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4-12-2024" sheetId="1" r:id="rId1"/>
  </sheets>
  <definedNames>
    <definedName name="_xlnm._FilterDatabase" localSheetId="0" hidden="1">'24-12-2024'!$A$1:$I$151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54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<sst xmlns="http://schemas.openxmlformats.org/spreadsheetml/2006/main" count="321" uniqueCount="190">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</sst>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8" fontId="3" fillId="0" borderId="69" xfId="1" applyNumberFormat="1" applyFont="1" applyFill="1" applyBorder="1" applyAlignment="1">
      <alignment horizontal="right" vertical="center"/>
    </xf>
    <xf numFmtId="168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7" fontId="3" fillId="0" borderId="93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/>
    <xf numFmtId="167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7" fontId="3" fillId="0" borderId="161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66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8" fontId="3" fillId="0" borderId="171" xfId="1" applyNumberFormat="1" applyFont="1" applyFill="1" applyBorder="1" applyAlignment="1">
      <alignment vertical="center"/>
    </xf>
    <xf numFmtId="168" fontId="3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5" fontId="2" fillId="0" borderId="196" xfId="1" applyNumberFormat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0" fontId="5" fillId="0" borderId="201" xfId="1" applyFont="1" applyFill="1" applyBorder="1" applyAlignment="1">
      <alignment horizontal="center" vertical="center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1" fontId="2" fillId="0" borderId="75" xfId="1" applyNumberFormat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164" fontId="6" fillId="0" borderId="208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vertical="center" wrapText="1"/>
    </xf>
    <xf numFmtId="0" fontId="2" fillId="0" borderId="211" xfId="1" applyFont="1" applyFill="1" applyBorder="1" applyAlignment="1">
      <alignment vertical="center"/>
    </xf>
    <xf numFmtId="165" fontId="3" fillId="0" borderId="215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70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0" fontId="2" fillId="0" borderId="173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165" xfId="2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horizontal="right"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8" fontId="3" fillId="0" borderId="165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center" vertical="center"/>
    </xf>
    <xf numFmtId="0" fontId="3" fillId="0" borderId="249" xfId="1" applyFont="1" applyFill="1" applyBorder="1" applyAlignment="1">
      <alignment horizontal="center" vertical="center"/>
    </xf>
    <xf numFmtId="168" fontId="3" fillId="0" borderId="250" xfId="1" applyNumberFormat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/>
    </xf>
    <xf numFmtId="164" fontId="2" fillId="0" borderId="221" xfId="1" applyNumberFormat="1" applyFont="1" applyFill="1" applyBorder="1" applyAlignment="1">
      <alignment horizontal="center" vertical="center"/>
    </xf>
    <xf numFmtId="168" fontId="3" fillId="0" borderId="251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200" xfId="1" applyNumberFormat="1" applyFont="1" applyFill="1" applyBorder="1" applyAlignment="1">
      <alignment horizontal="center" vertical="center"/>
    </xf>
    <xf numFmtId="164" fontId="6" fillId="0" borderId="236" xfId="0" applyNumberFormat="1" applyFont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6" xfId="1" applyNumberFormat="1" applyFont="1" applyFill="1" applyBorder="1" applyAlignment="1">
      <alignment vertical="center"/>
    </xf>
    <xf numFmtId="0" fontId="2" fillId="0" borderId="257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center" vertical="center"/>
    </xf>
    <xf numFmtId="0" fontId="3" fillId="0" borderId="258" xfId="1" applyFont="1" applyFill="1" applyBorder="1" applyAlignment="1">
      <alignment horizontal="center" vertical="center"/>
    </xf>
    <xf numFmtId="165" fontId="6" fillId="0" borderId="178" xfId="0" applyNumberFormat="1" applyFont="1" applyFill="1" applyBorder="1"/>
    <xf numFmtId="0" fontId="2" fillId="0" borderId="259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64" fontId="6" fillId="0" borderId="166" xfId="0" applyNumberFormat="1" applyFont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1" fontId="2" fillId="0" borderId="271" xfId="1" applyNumberFormat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4" fontId="2" fillId="2" borderId="270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5" fontId="6" fillId="0" borderId="270" xfId="0" applyNumberFormat="1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2" fillId="0" borderId="277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4" fontId="2" fillId="0" borderId="284" xfId="1" applyNumberFormat="1" applyFont="1" applyFill="1" applyBorder="1" applyAlignment="1">
      <alignment horizontal="right" vertical="center"/>
    </xf>
    <xf numFmtId="164" fontId="6" fillId="0" borderId="285" xfId="0" applyNumberFormat="1" applyFont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5" fontId="3" fillId="0" borderId="21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 wrapText="1"/>
    </xf>
    <xf numFmtId="0" fontId="2" fillId="0" borderId="303" xfId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165" fontId="6" fillId="0" borderId="221" xfId="0" applyNumberFormat="1" applyFont="1" applyFill="1" applyBorder="1"/>
    <xf numFmtId="0" fontId="2" fillId="0" borderId="306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5" fontId="3" fillId="0" borderId="309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vertical="center"/>
    </xf>
    <xf numFmtId="0" fontId="2" fillId="0" borderId="306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horizontal="right" vertical="center"/>
    </xf>
    <xf numFmtId="164" fontId="2" fillId="2" borderId="315" xfId="1" applyNumberFormat="1" applyFont="1" applyFill="1" applyBorder="1" applyAlignment="1">
      <alignment horizontal="right" vertical="center"/>
    </xf>
    <xf numFmtId="0" fontId="2" fillId="0" borderId="31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322" xfId="1" applyNumberFormat="1" applyFont="1" applyFill="1" applyBorder="1" applyAlignment="1">
      <alignment horizontal="right" vertical="center"/>
    </xf>
    <xf numFmtId="0" fontId="2" fillId="0" borderId="323" xfId="1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5" fontId="3" fillId="0" borderId="325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2" fillId="0" borderId="327" xfId="1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5" fontId="3" fillId="0" borderId="328" xfId="1" applyNumberFormat="1" applyFont="1" applyFill="1" applyBorder="1" applyAlignment="1">
      <alignment horizontal="right" vertical="center"/>
    </xf>
    <xf numFmtId="164" fontId="2" fillId="0" borderId="32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8" xfId="2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0" fontId="3" fillId="0" borderId="312" xfId="1" applyFont="1" applyFill="1" applyBorder="1" applyAlignment="1">
      <alignment horizontal="right" vertical="center"/>
    </xf>
    <xf numFmtId="164" fontId="2" fillId="2" borderId="221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32" xfId="1" applyNumberFormat="1" applyFont="1" applyFill="1" applyBorder="1" applyAlignment="1">
      <alignment horizontal="right" vertical="center"/>
    </xf>
    <xf numFmtId="168" fontId="3" fillId="0" borderId="333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" fontId="2" fillId="0" borderId="334" xfId="2" applyNumberFormat="1" applyFont="1" applyFill="1" applyBorder="1" applyAlignment="1">
      <alignment vertical="center"/>
    </xf>
    <xf numFmtId="0" fontId="2" fillId="2" borderId="335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8" fontId="3" fillId="0" borderId="336" xfId="1" applyNumberFormat="1" applyFont="1" applyFill="1" applyBorder="1" applyAlignment="1">
      <alignment horizontal="right" vertical="center"/>
    </xf>
    <xf numFmtId="0" fontId="3" fillId="0" borderId="337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4" fontId="2" fillId="0" borderId="339" xfId="1" applyNumberFormat="1" applyFont="1" applyFill="1" applyBorder="1" applyAlignment="1">
      <alignment horizontal="right" vertical="center"/>
    </xf>
    <xf numFmtId="1" fontId="2" fillId="0" borderId="340" xfId="2" applyNumberFormat="1" applyFont="1" applyFill="1" applyBorder="1" applyAlignment="1">
      <alignment vertical="center"/>
    </xf>
    <xf numFmtId="0" fontId="2" fillId="0" borderId="341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2" xfId="1" applyNumberFormat="1" applyFont="1" applyFill="1" applyBorder="1" applyAlignment="1">
      <alignment vertical="center"/>
    </xf>
    <xf numFmtId="0" fontId="3" fillId="0" borderId="34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Normal="100" workbookViewId="0">
      <selection activeCell="J152" sqref="J152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123.709</v>
      </c>
      <c r="I6" s="39">
        <v>123.729</v>
      </c>
    </row>
    <row r="7" spans="1:9" ht="15.75" customHeight="1">
      <c r="A7" s="40">
        <f t="shared" ref="A7:A19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173.03800000000001</v>
      </c>
      <c r="I7" s="45">
        <v>173.071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142.50299999999999</v>
      </c>
      <c r="I8" s="45">
        <v>142.52799999999999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155.328</v>
      </c>
      <c r="I9" s="52">
        <v>155.35599999999999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147.745</v>
      </c>
      <c r="I10" s="52">
        <v>147.78899999999999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152.72999999999999</v>
      </c>
      <c r="I11" s="52">
        <v>152.761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140.864</v>
      </c>
      <c r="I12" s="57">
        <v>140.886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57.353000000000002</v>
      </c>
      <c r="I13" s="52">
        <v>57.363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7">
        <v>42.219000000000001</v>
      </c>
      <c r="I14" s="57">
        <v>42.226999999999997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143.535</v>
      </c>
      <c r="I15" s="57">
        <v>143.56299999999999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125.8</v>
      </c>
      <c r="I16" s="52">
        <v>125.82899999999999</v>
      </c>
    </row>
    <row r="17" spans="1:9" s="9" customFormat="1" ht="15.75" customHeight="1">
      <c r="A17" s="46">
        <f t="shared" si="0"/>
        <v>12</v>
      </c>
      <c r="B17" s="76" t="s">
        <v>28</v>
      </c>
      <c r="C17" s="72" t="s">
        <v>29</v>
      </c>
      <c r="D17" s="73">
        <v>36075</v>
      </c>
      <c r="E17" s="74"/>
      <c r="F17" s="75"/>
      <c r="G17" s="52">
        <v>117.32</v>
      </c>
      <c r="H17" s="52">
        <v>125.38800000000001</v>
      </c>
      <c r="I17" s="52">
        <v>125.414</v>
      </c>
    </row>
    <row r="18" spans="1:9" s="9" customFormat="1" ht="15.75" customHeight="1">
      <c r="A18" s="46">
        <f t="shared" si="0"/>
        <v>13</v>
      </c>
      <c r="B18" s="77" t="s">
        <v>30</v>
      </c>
      <c r="C18" s="78" t="s">
        <v>31</v>
      </c>
      <c r="D18" s="79">
        <v>45630</v>
      </c>
      <c r="E18" s="80"/>
      <c r="F18" s="81"/>
      <c r="G18" s="82" t="s">
        <v>32</v>
      </c>
      <c r="H18" s="52">
        <v>100.42400000000001</v>
      </c>
      <c r="I18" s="52">
        <v>100.446</v>
      </c>
    </row>
    <row r="19" spans="1:9" s="9" customFormat="1" ht="15.75" customHeight="1" thickBot="1">
      <c r="A19" s="83">
        <f t="shared" si="0"/>
        <v>14</v>
      </c>
      <c r="B19" s="84" t="s">
        <v>33</v>
      </c>
      <c r="C19" s="85" t="s">
        <v>34</v>
      </c>
      <c r="D19" s="86">
        <v>45631</v>
      </c>
      <c r="E19" s="87"/>
      <c r="F19" s="88"/>
      <c r="G19" s="89" t="s">
        <v>32</v>
      </c>
      <c r="H19" s="90">
        <v>101.19</v>
      </c>
      <c r="I19" s="90">
        <v>101.211</v>
      </c>
    </row>
    <row r="20" spans="1:9" s="9" customFormat="1" ht="16.5" customHeight="1" thickTop="1" thickBot="1">
      <c r="A20" s="91" t="s">
        <v>35</v>
      </c>
      <c r="B20" s="92"/>
      <c r="C20" s="92"/>
      <c r="D20" s="92"/>
      <c r="E20" s="92"/>
      <c r="F20" s="92"/>
      <c r="G20" s="92"/>
      <c r="H20" s="92"/>
      <c r="I20" s="93"/>
    </row>
    <row r="21" spans="1:9" s="9" customFormat="1" ht="16.5" customHeight="1" thickTop="1">
      <c r="A21" s="94">
        <v>15</v>
      </c>
      <c r="B21" s="95" t="s">
        <v>36</v>
      </c>
      <c r="C21" s="64" t="s">
        <v>34</v>
      </c>
      <c r="D21" s="65">
        <v>39084</v>
      </c>
      <c r="E21" s="66"/>
      <c r="F21" s="67"/>
      <c r="G21" s="96">
        <v>20.763999999999999</v>
      </c>
      <c r="H21" s="97">
        <v>22.09</v>
      </c>
      <c r="I21" s="97">
        <v>22.094000000000001</v>
      </c>
    </row>
    <row r="22" spans="1:9" s="9" customFormat="1" ht="15.75" customHeight="1">
      <c r="A22" s="98">
        <f t="shared" ref="A22:A31" si="1">+A21+1</f>
        <v>16</v>
      </c>
      <c r="B22" s="99" t="s">
        <v>37</v>
      </c>
      <c r="C22" s="100" t="s">
        <v>38</v>
      </c>
      <c r="D22" s="101">
        <v>42003</v>
      </c>
      <c r="E22" s="102"/>
      <c r="F22" s="67"/>
      <c r="G22" s="57">
        <v>142.874</v>
      </c>
      <c r="H22" s="103">
        <v>153.59700000000001</v>
      </c>
      <c r="I22" s="103">
        <v>153.63</v>
      </c>
    </row>
    <row r="23" spans="1:9" s="9" customFormat="1" ht="15.75" customHeight="1">
      <c r="A23" s="98">
        <f>+A22+1</f>
        <v>17</v>
      </c>
      <c r="B23" s="104" t="s">
        <v>39</v>
      </c>
      <c r="C23" s="105" t="s">
        <v>40</v>
      </c>
      <c r="D23" s="106">
        <v>43054</v>
      </c>
      <c r="E23" s="107"/>
      <c r="F23" s="67"/>
      <c r="G23" s="52">
        <v>139.08500000000001</v>
      </c>
      <c r="H23" s="52">
        <v>147.11199999999999</v>
      </c>
      <c r="I23" s="52">
        <v>147.137</v>
      </c>
    </row>
    <row r="24" spans="1:9" s="9" customFormat="1" ht="15.75" customHeight="1">
      <c r="A24" s="98">
        <f t="shared" si="1"/>
        <v>18</v>
      </c>
      <c r="B24" s="108" t="s">
        <v>41</v>
      </c>
      <c r="C24" s="109" t="s">
        <v>42</v>
      </c>
      <c r="D24" s="55">
        <v>42195</v>
      </c>
      <c r="E24" s="110"/>
      <c r="F24" s="49"/>
      <c r="G24" s="111">
        <v>13.339</v>
      </c>
      <c r="H24" s="52">
        <v>14.025</v>
      </c>
      <c r="I24" s="52">
        <v>14.029</v>
      </c>
    </row>
    <row r="25" spans="1:9" s="9" customFormat="1" ht="15.75" customHeight="1">
      <c r="A25" s="98">
        <f t="shared" si="1"/>
        <v>19</v>
      </c>
      <c r="B25" s="112" t="s">
        <v>43</v>
      </c>
      <c r="C25" s="113" t="s">
        <v>44</v>
      </c>
      <c r="D25" s="55">
        <v>39175</v>
      </c>
      <c r="E25" s="114"/>
      <c r="F25" s="115"/>
      <c r="G25" s="52">
        <v>199.35900000000001</v>
      </c>
      <c r="H25" s="52">
        <v>212.79900000000001</v>
      </c>
      <c r="I25" s="52">
        <v>212.84</v>
      </c>
    </row>
    <row r="26" spans="1:9" s="9" customFormat="1" ht="15.75" customHeight="1">
      <c r="A26" s="98">
        <f t="shared" si="1"/>
        <v>20</v>
      </c>
      <c r="B26" s="116" t="s">
        <v>45</v>
      </c>
      <c r="C26" s="64" t="s">
        <v>34</v>
      </c>
      <c r="D26" s="117">
        <v>39084</v>
      </c>
      <c r="E26" s="118"/>
      <c r="F26" s="49"/>
      <c r="G26" s="52">
        <v>13.198</v>
      </c>
      <c r="H26" s="103" t="s">
        <v>46</v>
      </c>
      <c r="I26" s="103" t="s">
        <v>46</v>
      </c>
    </row>
    <row r="27" spans="1:9" s="9" customFormat="1" ht="15.75" customHeight="1">
      <c r="A27" s="98">
        <f t="shared" si="1"/>
        <v>21</v>
      </c>
      <c r="B27" s="119" t="s">
        <v>47</v>
      </c>
      <c r="C27" s="120" t="s">
        <v>48</v>
      </c>
      <c r="D27" s="121">
        <v>42356</v>
      </c>
      <c r="E27" s="122"/>
      <c r="F27" s="123"/>
      <c r="G27" s="52">
        <v>112.861</v>
      </c>
      <c r="H27" s="52">
        <v>120.04</v>
      </c>
      <c r="I27" s="52">
        <v>120.074</v>
      </c>
    </row>
    <row r="28" spans="1:9" s="9" customFormat="1" ht="15.75" customHeight="1">
      <c r="A28" s="98">
        <f t="shared" si="1"/>
        <v>22</v>
      </c>
      <c r="B28" s="124" t="s">
        <v>49</v>
      </c>
      <c r="C28" s="125" t="s">
        <v>50</v>
      </c>
      <c r="D28" s="126">
        <v>44431</v>
      </c>
      <c r="E28" s="122"/>
      <c r="F28" s="123"/>
      <c r="G28" s="52">
        <v>116.84</v>
      </c>
      <c r="H28" s="52">
        <v>124.92400000000001</v>
      </c>
      <c r="I28" s="52">
        <v>124.94499999999999</v>
      </c>
    </row>
    <row r="29" spans="1:9" s="9" customFormat="1" ht="15.75" customHeight="1">
      <c r="A29" s="98">
        <f t="shared" si="1"/>
        <v>23</v>
      </c>
      <c r="B29" s="127" t="s">
        <v>51</v>
      </c>
      <c r="C29" s="128" t="s">
        <v>44</v>
      </c>
      <c r="D29" s="126">
        <v>39175</v>
      </c>
      <c r="E29" s="122"/>
      <c r="F29" s="123"/>
      <c r="G29" s="52">
        <v>16.274999999999999</v>
      </c>
      <c r="H29" s="52">
        <v>17.408000000000001</v>
      </c>
      <c r="I29" s="52">
        <v>17.411999999999999</v>
      </c>
    </row>
    <row r="30" spans="1:9" s="9" customFormat="1" ht="15.75" customHeight="1">
      <c r="A30" s="98">
        <f t="shared" si="1"/>
        <v>24</v>
      </c>
      <c r="B30" s="129" t="s">
        <v>52</v>
      </c>
      <c r="C30" s="130" t="s">
        <v>34</v>
      </c>
      <c r="D30" s="131">
        <v>45181</v>
      </c>
      <c r="E30" s="132"/>
      <c r="F30" s="49"/>
      <c r="G30" s="52">
        <v>102.479</v>
      </c>
      <c r="H30" s="133">
        <v>110.621</v>
      </c>
      <c r="I30" s="133">
        <v>110.646</v>
      </c>
    </row>
    <row r="31" spans="1:9" s="9" customFormat="1" ht="16.5" customHeight="1" thickBot="1">
      <c r="A31" s="134">
        <f t="shared" si="1"/>
        <v>25</v>
      </c>
      <c r="B31" s="135" t="s">
        <v>53</v>
      </c>
      <c r="C31" s="136" t="s">
        <v>54</v>
      </c>
      <c r="D31" s="137">
        <v>45407</v>
      </c>
      <c r="E31" s="138"/>
      <c r="F31" s="139"/>
      <c r="G31" s="89" t="s">
        <v>32</v>
      </c>
      <c r="H31" s="133">
        <v>105.839</v>
      </c>
      <c r="I31" s="133">
        <v>105.863</v>
      </c>
    </row>
    <row r="32" spans="1:9" s="9" customFormat="1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40"/>
    </row>
    <row r="33" spans="1:9" s="9" customFormat="1" ht="17.25" customHeight="1" thickTop="1" thickBot="1">
      <c r="A33" s="141">
        <v>26</v>
      </c>
      <c r="B33" s="142" t="s">
        <v>56</v>
      </c>
      <c r="C33" s="143" t="s">
        <v>57</v>
      </c>
      <c r="D33" s="144">
        <v>38740</v>
      </c>
      <c r="E33" s="145"/>
      <c r="F33" s="146"/>
      <c r="G33" s="147">
        <v>2.1909999999999998</v>
      </c>
      <c r="H33" s="133">
        <v>2.34</v>
      </c>
      <c r="I33" s="133">
        <v>2.343</v>
      </c>
    </row>
    <row r="34" spans="1:9" s="9" customFormat="1" ht="17.25" customHeight="1" thickTop="1" thickBot="1">
      <c r="A34" s="29" t="s">
        <v>58</v>
      </c>
      <c r="B34" s="30"/>
      <c r="C34" s="30"/>
      <c r="D34" s="30"/>
      <c r="E34" s="30"/>
      <c r="F34" s="30"/>
      <c r="G34" s="30"/>
      <c r="H34" s="30"/>
      <c r="I34" s="140"/>
    </row>
    <row r="35" spans="1:9" s="9" customFormat="1" ht="16.5" customHeight="1" thickTop="1">
      <c r="A35" s="148">
        <v>27</v>
      </c>
      <c r="B35" s="149" t="s">
        <v>59</v>
      </c>
      <c r="C35" s="150" t="s">
        <v>9</v>
      </c>
      <c r="D35" s="151">
        <v>34106</v>
      </c>
      <c r="E35" s="152"/>
      <c r="F35" s="153"/>
      <c r="G35" s="154">
        <v>71.403000000000006</v>
      </c>
      <c r="H35" s="154">
        <v>76.168999999999997</v>
      </c>
      <c r="I35" s="154">
        <v>76.183999999999997</v>
      </c>
    </row>
    <row r="36" spans="1:9" s="9" customFormat="1" ht="15.75" customHeight="1">
      <c r="A36" s="155">
        <f>+A35+1</f>
        <v>28</v>
      </c>
      <c r="B36" s="156" t="s">
        <v>60</v>
      </c>
      <c r="C36" s="157" t="s">
        <v>9</v>
      </c>
      <c r="D36" s="158">
        <v>34449</v>
      </c>
      <c r="E36" s="159"/>
      <c r="F36" s="49"/>
      <c r="G36" s="45">
        <v>151.452</v>
      </c>
      <c r="H36" s="45">
        <v>158.096</v>
      </c>
      <c r="I36" s="45">
        <v>157.83000000000001</v>
      </c>
    </row>
    <row r="37" spans="1:9" s="9" customFormat="1" ht="15.75" customHeight="1">
      <c r="A37" s="155">
        <f>+A36+1</f>
        <v>29</v>
      </c>
      <c r="B37" s="160" t="s">
        <v>61</v>
      </c>
      <c r="C37" s="157" t="s">
        <v>9</v>
      </c>
      <c r="D37" s="161">
        <v>681</v>
      </c>
      <c r="E37" s="162"/>
      <c r="F37" s="49"/>
      <c r="G37" s="45">
        <v>110.803</v>
      </c>
      <c r="H37" s="45">
        <v>114.325</v>
      </c>
      <c r="I37" s="45">
        <v>113.872</v>
      </c>
    </row>
    <row r="38" spans="1:9" s="9" customFormat="1" ht="16.5" customHeight="1" thickBot="1">
      <c r="A38" s="163">
        <f>+A37+1</f>
        <v>30</v>
      </c>
      <c r="B38" s="164" t="s">
        <v>62</v>
      </c>
      <c r="C38" s="165" t="s">
        <v>22</v>
      </c>
      <c r="D38" s="166">
        <v>43878</v>
      </c>
      <c r="E38" s="167"/>
      <c r="F38" s="49"/>
      <c r="G38" s="168">
        <v>124.282</v>
      </c>
      <c r="H38" s="168">
        <v>131.666</v>
      </c>
      <c r="I38" s="168">
        <v>131.685</v>
      </c>
    </row>
    <row r="39" spans="1:9" s="9" customFormat="1" ht="17.25" customHeight="1" thickTop="1" thickBot="1">
      <c r="A39" s="29" t="s">
        <v>63</v>
      </c>
      <c r="B39" s="30"/>
      <c r="C39" s="30"/>
      <c r="D39" s="30"/>
      <c r="E39" s="30"/>
      <c r="F39" s="30"/>
      <c r="G39" s="30"/>
      <c r="H39" s="30"/>
      <c r="I39" s="140"/>
    </row>
    <row r="40" spans="1:9" s="9" customFormat="1" ht="19.5" customHeight="1" thickTop="1">
      <c r="A40" s="169">
        <v>31</v>
      </c>
      <c r="B40" s="170" t="s">
        <v>64</v>
      </c>
      <c r="C40" s="171" t="s">
        <v>65</v>
      </c>
      <c r="D40" s="172">
        <v>39540</v>
      </c>
      <c r="E40" s="173"/>
      <c r="F40" s="153"/>
      <c r="G40" s="45">
        <v>156.441</v>
      </c>
      <c r="H40" s="45">
        <v>167.67699999999999</v>
      </c>
      <c r="I40" s="45">
        <v>167.28399999999999</v>
      </c>
    </row>
    <row r="41" spans="1:9" s="9" customFormat="1" ht="15.75" customHeight="1">
      <c r="A41" s="155">
        <f t="shared" ref="A41:A51" si="2">A40+1</f>
        <v>32</v>
      </c>
      <c r="B41" s="174" t="s">
        <v>66</v>
      </c>
      <c r="C41" s="171" t="s">
        <v>65</v>
      </c>
      <c r="D41" s="175">
        <v>39540</v>
      </c>
      <c r="E41" s="176"/>
      <c r="F41" s="67"/>
      <c r="G41" s="45">
        <v>590.49099999999999</v>
      </c>
      <c r="H41" s="45">
        <v>626.89</v>
      </c>
      <c r="I41" s="45">
        <v>625.97</v>
      </c>
    </row>
    <row r="42" spans="1:9" s="9" customFormat="1" ht="12.75">
      <c r="A42" s="155">
        <f t="shared" si="2"/>
        <v>33</v>
      </c>
      <c r="B42" s="177" t="s">
        <v>67</v>
      </c>
      <c r="C42" s="178" t="s">
        <v>68</v>
      </c>
      <c r="D42" s="175">
        <v>39736</v>
      </c>
      <c r="E42" s="176"/>
      <c r="F42" s="179"/>
      <c r="G42" s="45">
        <v>144.00899999999999</v>
      </c>
      <c r="H42" s="45">
        <v>143.393</v>
      </c>
      <c r="I42" s="45">
        <v>143.822</v>
      </c>
    </row>
    <row r="43" spans="1:9" s="9" customFormat="1" ht="15.75" customHeight="1">
      <c r="A43" s="155">
        <f t="shared" si="2"/>
        <v>34</v>
      </c>
      <c r="B43" s="180" t="s">
        <v>69</v>
      </c>
      <c r="C43" s="178" t="s">
        <v>40</v>
      </c>
      <c r="D43" s="175">
        <v>39657</v>
      </c>
      <c r="E43" s="176"/>
      <c r="F43" s="179"/>
      <c r="G43" s="52">
        <v>200.67599999999999</v>
      </c>
      <c r="H43" s="52">
        <v>206.36</v>
      </c>
      <c r="I43" s="52">
        <v>206.089</v>
      </c>
    </row>
    <row r="44" spans="1:9" s="9" customFormat="1" ht="15.75" customHeight="1">
      <c r="A44" s="155">
        <f t="shared" si="2"/>
        <v>35</v>
      </c>
      <c r="B44" s="181" t="s">
        <v>70</v>
      </c>
      <c r="C44" s="182" t="s">
        <v>9</v>
      </c>
      <c r="D44" s="175">
        <v>40427</v>
      </c>
      <c r="E44" s="176"/>
      <c r="F44" s="179"/>
      <c r="G44" s="45">
        <v>104.179</v>
      </c>
      <c r="H44" s="45">
        <v>115.20699999999999</v>
      </c>
      <c r="I44" s="45">
        <v>114.91</v>
      </c>
    </row>
    <row r="45" spans="1:9" s="9" customFormat="1" ht="15.75" customHeight="1">
      <c r="A45" s="155">
        <f t="shared" si="2"/>
        <v>36</v>
      </c>
      <c r="B45" s="177" t="s">
        <v>71</v>
      </c>
      <c r="C45" s="183" t="s">
        <v>9</v>
      </c>
      <c r="D45" s="184">
        <v>40672</v>
      </c>
      <c r="E45" s="185"/>
      <c r="F45" s="179"/>
      <c r="G45" s="45">
        <v>147.93799999999999</v>
      </c>
      <c r="H45" s="45">
        <v>162.27799999999999</v>
      </c>
      <c r="I45" s="45">
        <v>162.333</v>
      </c>
    </row>
    <row r="46" spans="1:9" s="9" customFormat="1" ht="15.75" customHeight="1">
      <c r="A46" s="186">
        <f t="shared" si="2"/>
        <v>37</v>
      </c>
      <c r="B46" s="187" t="s">
        <v>72</v>
      </c>
      <c r="C46" s="188" t="s">
        <v>38</v>
      </c>
      <c r="D46" s="184">
        <v>42003</v>
      </c>
      <c r="E46" s="185"/>
      <c r="F46" s="179"/>
      <c r="G46" s="189">
        <v>172.75</v>
      </c>
      <c r="H46" s="189">
        <v>191.64</v>
      </c>
      <c r="I46" s="189">
        <v>191.14400000000001</v>
      </c>
    </row>
    <row r="47" spans="1:9" s="9" customFormat="1" ht="15.75" customHeight="1">
      <c r="A47" s="186">
        <f t="shared" si="2"/>
        <v>38</v>
      </c>
      <c r="B47" s="190" t="s">
        <v>73</v>
      </c>
      <c r="C47" s="191" t="s">
        <v>38</v>
      </c>
      <c r="D47" s="192" t="s">
        <v>74</v>
      </c>
      <c r="E47" s="185"/>
      <c r="F47" s="179"/>
      <c r="G47" s="189">
        <v>157.666</v>
      </c>
      <c r="H47" s="189">
        <v>175.215</v>
      </c>
      <c r="I47" s="189">
        <v>174.65100000000001</v>
      </c>
    </row>
    <row r="48" spans="1:9" s="9" customFormat="1" ht="15.75" customHeight="1">
      <c r="A48" s="186">
        <f t="shared" si="2"/>
        <v>39</v>
      </c>
      <c r="B48" s="193" t="s">
        <v>75</v>
      </c>
      <c r="C48" s="194" t="s">
        <v>9</v>
      </c>
      <c r="D48" s="195">
        <v>39237</v>
      </c>
      <c r="E48" s="196"/>
      <c r="F48" s="115"/>
      <c r="G48" s="189">
        <v>25.460999999999999</v>
      </c>
      <c r="H48" s="189">
        <v>28.646999999999998</v>
      </c>
      <c r="I48" s="189">
        <v>28.582999999999998</v>
      </c>
    </row>
    <row r="49" spans="1:9" s="9" customFormat="1" ht="15.75" customHeight="1">
      <c r="A49" s="186">
        <f t="shared" si="2"/>
        <v>40</v>
      </c>
      <c r="B49" s="197" t="s">
        <v>76</v>
      </c>
      <c r="C49" s="198" t="s">
        <v>14</v>
      </c>
      <c r="D49" s="199">
        <v>42388</v>
      </c>
      <c r="E49" s="200"/>
      <c r="F49" s="115"/>
      <c r="G49" s="189">
        <v>105.718</v>
      </c>
      <c r="H49" s="189">
        <v>107.721</v>
      </c>
      <c r="I49" s="189">
        <v>107.702</v>
      </c>
    </row>
    <row r="50" spans="1:9" s="9" customFormat="1" ht="15.75" customHeight="1">
      <c r="A50" s="186">
        <f t="shared" si="2"/>
        <v>41</v>
      </c>
      <c r="B50" s="201" t="s">
        <v>77</v>
      </c>
      <c r="C50" s="202" t="s">
        <v>78</v>
      </c>
      <c r="D50" s="203">
        <v>44680</v>
      </c>
      <c r="E50" s="204"/>
      <c r="F50" s="205"/>
      <c r="G50" s="189">
        <v>1.089</v>
      </c>
      <c r="H50" s="189">
        <v>1.1919999999999999</v>
      </c>
      <c r="I50" s="189">
        <v>1.1919999999999999</v>
      </c>
    </row>
    <row r="51" spans="1:9" s="9" customFormat="1" ht="16.5" customHeight="1" thickBot="1">
      <c r="A51" s="206">
        <f t="shared" si="2"/>
        <v>42</v>
      </c>
      <c r="B51" s="207" t="s">
        <v>79</v>
      </c>
      <c r="C51" s="136" t="s">
        <v>78</v>
      </c>
      <c r="D51" s="137">
        <v>44680</v>
      </c>
      <c r="E51" s="208"/>
      <c r="F51" s="209"/>
      <c r="G51" s="90">
        <v>1.077</v>
      </c>
      <c r="H51" s="189">
        <v>1.2350000000000001</v>
      </c>
      <c r="I51" s="189">
        <v>1.234</v>
      </c>
    </row>
    <row r="52" spans="1:9" s="9" customFormat="1" ht="17.25" customHeight="1" thickTop="1" thickBot="1">
      <c r="A52" s="29" t="s">
        <v>80</v>
      </c>
      <c r="B52" s="30"/>
      <c r="C52" s="30"/>
      <c r="D52" s="30"/>
      <c r="E52" s="30"/>
      <c r="F52" s="30"/>
      <c r="G52" s="30"/>
      <c r="H52" s="30"/>
      <c r="I52" s="140"/>
    </row>
    <row r="53" spans="1:9" s="9" customFormat="1" ht="16.5" customHeight="1" thickTop="1">
      <c r="A53" s="210">
        <v>43</v>
      </c>
      <c r="B53" s="211" t="s">
        <v>81</v>
      </c>
      <c r="C53" s="212" t="s">
        <v>65</v>
      </c>
      <c r="D53" s="213">
        <v>38022</v>
      </c>
      <c r="E53" s="214"/>
      <c r="F53" s="215"/>
      <c r="G53" s="39">
        <v>2523.6909999999998</v>
      </c>
      <c r="H53" s="39">
        <v>2695.3820000000001</v>
      </c>
      <c r="I53" s="39">
        <v>2693.5149999999999</v>
      </c>
    </row>
    <row r="54" spans="1:9" s="9" customFormat="1" ht="12.75">
      <c r="A54" s="210">
        <f t="shared" ref="A54:A64" si="3">A53+1</f>
        <v>44</v>
      </c>
      <c r="B54" s="216" t="s">
        <v>82</v>
      </c>
      <c r="C54" s="217" t="s">
        <v>68</v>
      </c>
      <c r="D54" s="213">
        <v>39937</v>
      </c>
      <c r="E54" s="214"/>
      <c r="F54" s="218"/>
      <c r="G54" s="52">
        <v>237.303</v>
      </c>
      <c r="H54" s="52">
        <v>257.37</v>
      </c>
      <c r="I54" s="52">
        <v>258.90199999999999</v>
      </c>
    </row>
    <row r="55" spans="1:9" s="9" customFormat="1" ht="15.75" customHeight="1">
      <c r="A55" s="210">
        <f t="shared" si="3"/>
        <v>45</v>
      </c>
      <c r="B55" s="211" t="s">
        <v>83</v>
      </c>
      <c r="C55" s="217" t="s">
        <v>57</v>
      </c>
      <c r="D55" s="213">
        <v>38740</v>
      </c>
      <c r="E55" s="214"/>
      <c r="F55" s="218"/>
      <c r="G55" s="52">
        <v>3.1829999999999998</v>
      </c>
      <c r="H55" s="219">
        <v>3.532</v>
      </c>
      <c r="I55" s="219">
        <v>3.5070000000000001</v>
      </c>
    </row>
    <row r="56" spans="1:9" s="9" customFormat="1" ht="15.75" customHeight="1">
      <c r="A56" s="210">
        <f t="shared" si="3"/>
        <v>46</v>
      </c>
      <c r="B56" s="211" t="s">
        <v>84</v>
      </c>
      <c r="C56" s="217" t="s">
        <v>57</v>
      </c>
      <c r="D56" s="213">
        <v>38740</v>
      </c>
      <c r="E56" s="214"/>
      <c r="F56" s="218"/>
      <c r="G56" s="220">
        <v>2.8380000000000001</v>
      </c>
      <c r="H56" s="221">
        <v>3.1230000000000002</v>
      </c>
      <c r="I56" s="221">
        <v>3.1030000000000002</v>
      </c>
    </row>
    <row r="57" spans="1:9" s="9" customFormat="1" ht="15.75" customHeight="1">
      <c r="A57" s="210">
        <f t="shared" si="3"/>
        <v>47</v>
      </c>
      <c r="B57" s="222" t="s">
        <v>85</v>
      </c>
      <c r="C57" s="202" t="s">
        <v>42</v>
      </c>
      <c r="D57" s="223">
        <v>41984</v>
      </c>
      <c r="E57" s="224"/>
      <c r="F57" s="225"/>
      <c r="G57" s="220">
        <v>52.948</v>
      </c>
      <c r="H57" s="221">
        <v>50.146000000000001</v>
      </c>
      <c r="I57" s="221">
        <v>50.14</v>
      </c>
    </row>
    <row r="58" spans="1:9" s="9" customFormat="1" ht="15.75" customHeight="1">
      <c r="A58" s="210">
        <f t="shared" si="3"/>
        <v>48</v>
      </c>
      <c r="B58" s="216" t="s">
        <v>86</v>
      </c>
      <c r="C58" s="226" t="s">
        <v>22</v>
      </c>
      <c r="D58" s="227">
        <v>42087</v>
      </c>
      <c r="E58" s="214"/>
      <c r="F58" s="218"/>
      <c r="G58" s="228">
        <v>1.4430000000000001</v>
      </c>
      <c r="H58" s="228">
        <v>1.5069999999999999</v>
      </c>
      <c r="I58" s="228">
        <v>1.508</v>
      </c>
    </row>
    <row r="59" spans="1:9" s="9" customFormat="1" ht="15.75" customHeight="1">
      <c r="A59" s="210">
        <f t="shared" si="3"/>
        <v>49</v>
      </c>
      <c r="B59" s="211" t="s">
        <v>87</v>
      </c>
      <c r="C59" s="226" t="s">
        <v>22</v>
      </c>
      <c r="D59" s="227">
        <v>42087</v>
      </c>
      <c r="E59" s="214"/>
      <c r="F59" s="218"/>
      <c r="G59" s="229">
        <v>1.24</v>
      </c>
      <c r="H59" s="229">
        <v>1.3520000000000001</v>
      </c>
      <c r="I59" s="229">
        <v>1.35</v>
      </c>
    </row>
    <row r="60" spans="1:9" s="9" customFormat="1" ht="15.75" customHeight="1">
      <c r="A60" s="210">
        <f t="shared" si="3"/>
        <v>50</v>
      </c>
      <c r="B60" s="216" t="s">
        <v>88</v>
      </c>
      <c r="C60" s="226" t="s">
        <v>22</v>
      </c>
      <c r="D60" s="227">
        <v>42087</v>
      </c>
      <c r="E60" s="214"/>
      <c r="F60" s="230"/>
      <c r="G60" s="52">
        <v>1.2450000000000001</v>
      </c>
      <c r="H60" s="52">
        <v>1.377</v>
      </c>
      <c r="I60" s="52">
        <v>1.3740000000000001</v>
      </c>
    </row>
    <row r="61" spans="1:9" s="9" customFormat="1" ht="15.75" customHeight="1">
      <c r="A61" s="210">
        <f t="shared" si="3"/>
        <v>51</v>
      </c>
      <c r="B61" s="231" t="s">
        <v>89</v>
      </c>
      <c r="C61" s="232" t="s">
        <v>18</v>
      </c>
      <c r="D61" s="195">
        <v>42874</v>
      </c>
      <c r="E61" s="196"/>
      <c r="F61" s="49"/>
      <c r="G61" s="228">
        <v>15.404999999999999</v>
      </c>
      <c r="H61" s="228">
        <v>18.103000000000002</v>
      </c>
      <c r="I61" s="228">
        <v>18.04</v>
      </c>
    </row>
    <row r="62" spans="1:9" s="9" customFormat="1" ht="15.75" customHeight="1">
      <c r="A62" s="210">
        <f t="shared" si="3"/>
        <v>52</v>
      </c>
      <c r="B62" s="233" t="s">
        <v>90</v>
      </c>
      <c r="C62" s="234" t="s">
        <v>9</v>
      </c>
      <c r="D62" s="235">
        <v>43045</v>
      </c>
      <c r="E62" s="236"/>
      <c r="F62" s="49"/>
      <c r="G62" s="228">
        <v>11.679</v>
      </c>
      <c r="H62" s="228">
        <v>13.305</v>
      </c>
      <c r="I62" s="228">
        <v>13.153</v>
      </c>
    </row>
    <row r="63" spans="1:9" s="9" customFormat="1" ht="15.75" customHeight="1">
      <c r="A63" s="210">
        <f t="shared" si="3"/>
        <v>53</v>
      </c>
      <c r="B63" s="237" t="s">
        <v>91</v>
      </c>
      <c r="C63" s="238" t="s">
        <v>18</v>
      </c>
      <c r="D63" s="239">
        <v>44368</v>
      </c>
      <c r="E63" s="236"/>
      <c r="F63" s="49"/>
      <c r="G63" s="240">
        <v>15.208</v>
      </c>
      <c r="H63" s="240">
        <v>18.372</v>
      </c>
      <c r="I63" s="240">
        <v>18.331</v>
      </c>
    </row>
    <row r="64" spans="1:9" s="9" customFormat="1" ht="16.5" customHeight="1" thickBot="1">
      <c r="A64" s="210">
        <f t="shared" si="3"/>
        <v>54</v>
      </c>
      <c r="B64" s="241" t="s">
        <v>92</v>
      </c>
      <c r="C64" s="242" t="s">
        <v>9</v>
      </c>
      <c r="D64" s="243">
        <v>45033</v>
      </c>
      <c r="E64" s="244"/>
      <c r="F64" s="209"/>
      <c r="G64" s="245">
        <v>5143.9989999999998</v>
      </c>
      <c r="H64" s="245">
        <v>5750.0389999999998</v>
      </c>
      <c r="I64" s="245">
        <v>5733.3140000000003</v>
      </c>
    </row>
    <row r="65" spans="1:9" s="9" customFormat="1" ht="17.25" customHeight="1" thickTop="1" thickBot="1">
      <c r="A65" s="29" t="s">
        <v>93</v>
      </c>
      <c r="B65" s="30"/>
      <c r="C65" s="30"/>
      <c r="D65" s="30"/>
      <c r="E65" s="30"/>
      <c r="F65" s="30"/>
      <c r="G65" s="30"/>
      <c r="H65" s="30"/>
      <c r="I65" s="140"/>
    </row>
    <row r="66" spans="1:9" s="9" customFormat="1" ht="17.25" customHeight="1" thickTop="1" thickBot="1">
      <c r="A66" s="246">
        <v>55</v>
      </c>
      <c r="B66" s="247" t="s">
        <v>94</v>
      </c>
      <c r="C66" s="143" t="s">
        <v>12</v>
      </c>
      <c r="D66" s="248">
        <v>36626</v>
      </c>
      <c r="E66" s="249"/>
      <c r="F66" s="250"/>
      <c r="G66" s="251">
        <v>94.942999999999998</v>
      </c>
      <c r="H66" s="251">
        <v>105.19499999999999</v>
      </c>
      <c r="I66" s="251">
        <v>105.102</v>
      </c>
    </row>
    <row r="67" spans="1:9" s="9" customFormat="1" ht="17.25" customHeight="1" thickTop="1" thickBot="1">
      <c r="A67" s="29" t="s">
        <v>95</v>
      </c>
      <c r="B67" s="30"/>
      <c r="C67" s="30"/>
      <c r="D67" s="30"/>
      <c r="E67" s="30"/>
      <c r="F67" s="30"/>
      <c r="G67" s="30"/>
      <c r="H67" s="30"/>
      <c r="I67" s="140"/>
    </row>
    <row r="68" spans="1:9" s="9" customFormat="1" ht="17.25" customHeight="1" thickTop="1" thickBot="1">
      <c r="A68" s="252">
        <v>56</v>
      </c>
      <c r="B68" s="253" t="s">
        <v>96</v>
      </c>
      <c r="C68" s="254" t="s">
        <v>57</v>
      </c>
      <c r="D68" s="255">
        <v>40071</v>
      </c>
      <c r="E68" s="144"/>
      <c r="F68" s="256"/>
      <c r="G68" s="257">
        <v>1.2470000000000001</v>
      </c>
      <c r="H68" s="245">
        <v>1.4319999999999999</v>
      </c>
      <c r="I68" s="245">
        <v>1.4319999999999999</v>
      </c>
    </row>
    <row r="69" spans="1:9" s="9" customFormat="1" ht="16.5" customHeight="1" thickTop="1" thickBot="1">
      <c r="A69" s="258" t="s">
        <v>97</v>
      </c>
      <c r="B69" s="259"/>
      <c r="C69" s="259"/>
      <c r="D69" s="259"/>
      <c r="E69" s="259"/>
      <c r="F69" s="259"/>
      <c r="G69" s="259"/>
      <c r="H69" s="259"/>
      <c r="I69" s="260"/>
    </row>
    <row r="70" spans="1:9" s="9" customFormat="1" ht="17.25" customHeight="1" thickTop="1" thickBot="1">
      <c r="A70" s="261" t="s">
        <v>0</v>
      </c>
      <c r="B70" s="262"/>
      <c r="C70" s="263" t="s">
        <v>1</v>
      </c>
      <c r="D70" s="264" t="s">
        <v>2</v>
      </c>
      <c r="E70" s="265" t="s">
        <v>98</v>
      </c>
      <c r="F70" s="266"/>
      <c r="G70" s="267" t="s">
        <v>3</v>
      </c>
      <c r="H70" s="268" t="s">
        <v>4</v>
      </c>
      <c r="I70" s="269" t="s">
        <v>5</v>
      </c>
    </row>
    <row r="71" spans="1:9" s="9" customFormat="1" ht="15.75" customHeight="1">
      <c r="A71" s="10"/>
      <c r="B71" s="11"/>
      <c r="C71" s="12"/>
      <c r="D71" s="270"/>
      <c r="E71" s="271" t="s">
        <v>99</v>
      </c>
      <c r="F71" s="272" t="s">
        <v>100</v>
      </c>
      <c r="G71" s="273"/>
      <c r="H71" s="274"/>
      <c r="I71" s="275"/>
    </row>
    <row r="72" spans="1:9" s="9" customFormat="1" ht="16.5" customHeight="1" thickBot="1">
      <c r="A72" s="276"/>
      <c r="B72" s="277"/>
      <c r="C72" s="278"/>
      <c r="D72" s="279"/>
      <c r="E72" s="280"/>
      <c r="F72" s="281"/>
      <c r="G72" s="282"/>
      <c r="H72" s="283"/>
      <c r="I72" s="284"/>
    </row>
    <row r="73" spans="1:9" s="9" customFormat="1" ht="17.25" customHeight="1" thickTop="1" thickBot="1">
      <c r="A73" s="285" t="s">
        <v>101</v>
      </c>
      <c r="B73" s="286"/>
      <c r="C73" s="286"/>
      <c r="D73" s="286"/>
      <c r="E73" s="286"/>
      <c r="F73" s="286"/>
      <c r="G73" s="286"/>
      <c r="H73" s="286"/>
      <c r="I73" s="287"/>
    </row>
    <row r="74" spans="1:9" s="9" customFormat="1" ht="15.75" customHeight="1" thickTop="1">
      <c r="A74" s="288">
        <v>57</v>
      </c>
      <c r="B74" s="289" t="s">
        <v>103</v>
      </c>
      <c r="C74" s="290" t="s">
        <v>34</v>
      </c>
      <c r="D74" s="291">
        <v>36831</v>
      </c>
      <c r="E74" s="292">
        <v>45428</v>
      </c>
      <c r="F74" s="293">
        <v>4.6420000000000003</v>
      </c>
      <c r="G74" s="221">
        <v>112.492</v>
      </c>
      <c r="H74" s="294">
        <v>114.104</v>
      </c>
      <c r="I74" s="294">
        <v>114.127</v>
      </c>
    </row>
    <row r="75" spans="1:9" s="9" customFormat="1" ht="15.75" customHeight="1">
      <c r="A75" s="295">
        <f t="shared" ref="A75:A91" si="4">A74+1</f>
        <v>58</v>
      </c>
      <c r="B75" s="296" t="s">
        <v>104</v>
      </c>
      <c r="C75" s="297" t="s">
        <v>22</v>
      </c>
      <c r="D75" s="298">
        <v>101.60599999999999</v>
      </c>
      <c r="E75" s="298">
        <v>45434</v>
      </c>
      <c r="F75" s="293">
        <v>5.4470000000000001</v>
      </c>
      <c r="G75" s="299">
        <v>101.715</v>
      </c>
      <c r="H75" s="52">
        <v>101.88200000000001</v>
      </c>
      <c r="I75" s="52">
        <v>101.901</v>
      </c>
    </row>
    <row r="76" spans="1:9" s="9" customFormat="1" ht="15.75" customHeight="1">
      <c r="A76" s="300">
        <f t="shared" si="4"/>
        <v>59</v>
      </c>
      <c r="B76" s="301" t="s">
        <v>105</v>
      </c>
      <c r="C76" s="302" t="s">
        <v>22</v>
      </c>
      <c r="D76" s="292">
        <v>38847</v>
      </c>
      <c r="E76" s="303">
        <v>45427</v>
      </c>
      <c r="F76" s="293">
        <v>6.5670000000000002</v>
      </c>
      <c r="G76" s="52">
        <v>108.976</v>
      </c>
      <c r="H76" s="52">
        <v>109.779</v>
      </c>
      <c r="I76" s="52">
        <v>109.801</v>
      </c>
    </row>
    <row r="77" spans="1:9" s="9" customFormat="1" ht="15.75" customHeight="1">
      <c r="A77" s="300">
        <f t="shared" si="4"/>
        <v>60</v>
      </c>
      <c r="B77" s="301" t="s">
        <v>106</v>
      </c>
      <c r="C77" s="302" t="s">
        <v>50</v>
      </c>
      <c r="D77" s="292">
        <v>36831</v>
      </c>
      <c r="E77" s="292">
        <v>45432</v>
      </c>
      <c r="F77" s="293">
        <v>5.8869999999999996</v>
      </c>
      <c r="G77" s="52">
        <v>106.52200000000001</v>
      </c>
      <c r="H77" s="52">
        <v>107.23</v>
      </c>
      <c r="I77" s="52">
        <v>107.248</v>
      </c>
    </row>
    <row r="78" spans="1:9" s="9" customFormat="1" ht="15.75" customHeight="1">
      <c r="A78" s="300">
        <f t="shared" si="4"/>
        <v>61</v>
      </c>
      <c r="B78" s="301" t="s">
        <v>107</v>
      </c>
      <c r="C78" s="302" t="s">
        <v>108</v>
      </c>
      <c r="D78" s="292">
        <v>39209</v>
      </c>
      <c r="E78" s="292">
        <v>45440</v>
      </c>
      <c r="F78" s="293">
        <v>7.0869999999999997</v>
      </c>
      <c r="G78" s="52">
        <v>107.81399999999999</v>
      </c>
      <c r="H78" s="52">
        <v>108.017</v>
      </c>
      <c r="I78" s="52">
        <v>108.03700000000001</v>
      </c>
    </row>
    <row r="79" spans="1:9" s="9" customFormat="1" ht="15.75" customHeight="1">
      <c r="A79" s="300">
        <f t="shared" si="4"/>
        <v>62</v>
      </c>
      <c r="B79" s="301" t="s">
        <v>109</v>
      </c>
      <c r="C79" s="304" t="s">
        <v>65</v>
      </c>
      <c r="D79" s="292">
        <v>37865</v>
      </c>
      <c r="E79" s="292">
        <v>45442</v>
      </c>
      <c r="F79" s="293">
        <v>5.2220000000000004</v>
      </c>
      <c r="G79" s="52">
        <v>111.53</v>
      </c>
      <c r="H79" s="52">
        <v>112.63500000000001</v>
      </c>
      <c r="I79" s="52">
        <v>112.658</v>
      </c>
    </row>
    <row r="80" spans="1:9" s="9" customFormat="1" ht="15.75" customHeight="1">
      <c r="A80" s="300">
        <f t="shared" si="4"/>
        <v>63</v>
      </c>
      <c r="B80" s="305" t="s">
        <v>110</v>
      </c>
      <c r="C80" s="302" t="s">
        <v>44</v>
      </c>
      <c r="D80" s="292">
        <v>35436</v>
      </c>
      <c r="E80" s="303">
        <v>45427</v>
      </c>
      <c r="F80" s="306">
        <v>6.7279999999999998</v>
      </c>
      <c r="G80" s="52">
        <v>108.20399999999999</v>
      </c>
      <c r="H80" s="52">
        <v>108.473</v>
      </c>
      <c r="I80" s="52">
        <v>108.494</v>
      </c>
    </row>
    <row r="81" spans="1:9" s="9" customFormat="1" ht="15" customHeight="1">
      <c r="A81" s="300">
        <f t="shared" si="4"/>
        <v>64</v>
      </c>
      <c r="B81" s="305" t="s">
        <v>111</v>
      </c>
      <c r="C81" s="307" t="s">
        <v>9</v>
      </c>
      <c r="D81" s="292">
        <v>35464</v>
      </c>
      <c r="E81" s="298">
        <v>45404</v>
      </c>
      <c r="F81" s="306">
        <v>7.0410000000000004</v>
      </c>
      <c r="G81" s="52">
        <v>105.76300000000001</v>
      </c>
      <c r="H81" s="52">
        <v>105.46599999999999</v>
      </c>
      <c r="I81" s="52">
        <v>105.486</v>
      </c>
    </row>
    <row r="82" spans="1:9" s="9" customFormat="1" ht="15.75" customHeight="1">
      <c r="A82" s="300">
        <f>+A81+1</f>
        <v>65</v>
      </c>
      <c r="B82" s="305" t="s">
        <v>112</v>
      </c>
      <c r="C82" s="302" t="s">
        <v>12</v>
      </c>
      <c r="D82" s="292">
        <v>37242</v>
      </c>
      <c r="E82" s="308">
        <v>45442</v>
      </c>
      <c r="F82" s="306">
        <v>5.8570000000000002</v>
      </c>
      <c r="G82" s="52">
        <v>108.991</v>
      </c>
      <c r="H82" s="52">
        <v>109.752</v>
      </c>
      <c r="I82" s="52">
        <v>109.773</v>
      </c>
    </row>
    <row r="83" spans="1:9" s="9" customFormat="1" ht="15.75" customHeight="1">
      <c r="A83" s="300">
        <f t="shared" si="4"/>
        <v>66</v>
      </c>
      <c r="B83" s="301" t="s">
        <v>113</v>
      </c>
      <c r="C83" s="302" t="s">
        <v>18</v>
      </c>
      <c r="D83" s="292">
        <v>37396</v>
      </c>
      <c r="E83" s="308">
        <v>45442</v>
      </c>
      <c r="F83" s="306">
        <v>7.07</v>
      </c>
      <c r="G83" s="52">
        <v>109.85599999999999</v>
      </c>
      <c r="H83" s="309">
        <v>110.08799999999999</v>
      </c>
      <c r="I83" s="309">
        <v>110.11199999999999</v>
      </c>
    </row>
    <row r="84" spans="1:9" s="9" customFormat="1" ht="12.75">
      <c r="A84" s="300">
        <f t="shared" si="4"/>
        <v>67</v>
      </c>
      <c r="B84" s="301" t="s">
        <v>114</v>
      </c>
      <c r="C84" s="302" t="s">
        <v>68</v>
      </c>
      <c r="D84" s="310">
        <v>40211</v>
      </c>
      <c r="E84" s="308">
        <v>45442</v>
      </c>
      <c r="F84" s="306" t="s">
        <v>115</v>
      </c>
      <c r="G84" s="52">
        <v>107.593</v>
      </c>
      <c r="H84" s="52">
        <v>108.048</v>
      </c>
      <c r="I84" s="52">
        <v>108.06399999999999</v>
      </c>
    </row>
    <row r="85" spans="1:9" s="9" customFormat="1" ht="15.75" customHeight="1">
      <c r="A85" s="300">
        <f t="shared" si="4"/>
        <v>68</v>
      </c>
      <c r="B85" s="305" t="s">
        <v>116</v>
      </c>
      <c r="C85" s="311" t="s">
        <v>31</v>
      </c>
      <c r="D85" s="292">
        <v>33910</v>
      </c>
      <c r="E85" s="292">
        <v>45366</v>
      </c>
      <c r="F85" s="306">
        <v>6.3</v>
      </c>
      <c r="G85" s="52">
        <v>107.384</v>
      </c>
      <c r="H85" s="309">
        <v>108.035</v>
      </c>
      <c r="I85" s="309">
        <v>108.05500000000001</v>
      </c>
    </row>
    <row r="86" spans="1:9" s="9" customFormat="1" ht="15.75" customHeight="1">
      <c r="A86" s="300">
        <f t="shared" si="4"/>
        <v>69</v>
      </c>
      <c r="B86" s="312" t="s">
        <v>117</v>
      </c>
      <c r="C86" s="302" t="s">
        <v>24</v>
      </c>
      <c r="D86" s="313">
        <v>35744</v>
      </c>
      <c r="E86" s="314">
        <v>45434</v>
      </c>
      <c r="F86" s="306">
        <v>6.6920000000000002</v>
      </c>
      <c r="G86" s="315">
        <v>106.08799999999999</v>
      </c>
      <c r="H86" s="315">
        <v>106.7</v>
      </c>
      <c r="I86" s="315">
        <v>106.721</v>
      </c>
    </row>
    <row r="87" spans="1:9" s="9" customFormat="1" ht="12.75">
      <c r="A87" s="316">
        <f t="shared" si="4"/>
        <v>70</v>
      </c>
      <c r="B87" s="317" t="s">
        <v>118</v>
      </c>
      <c r="C87" s="297" t="s">
        <v>68</v>
      </c>
      <c r="D87" s="292">
        <v>39604</v>
      </c>
      <c r="E87" s="318">
        <v>45442</v>
      </c>
      <c r="F87" s="319">
        <v>3.5419999999999998</v>
      </c>
      <c r="G87" s="315">
        <v>108.29900000000001</v>
      </c>
      <c r="H87" s="315">
        <v>110.29300000000001</v>
      </c>
      <c r="I87" s="315">
        <v>110.304</v>
      </c>
    </row>
    <row r="88" spans="1:9" s="9" customFormat="1" ht="15.75" customHeight="1">
      <c r="A88" s="320">
        <f t="shared" si="4"/>
        <v>71</v>
      </c>
      <c r="B88" s="305" t="s">
        <v>119</v>
      </c>
      <c r="C88" s="297" t="s">
        <v>14</v>
      </c>
      <c r="D88" s="292">
        <v>35481</v>
      </c>
      <c r="E88" s="292">
        <v>45432</v>
      </c>
      <c r="F88" s="306">
        <v>6.1619999999999999</v>
      </c>
      <c r="G88" s="315">
        <v>105.95699999999999</v>
      </c>
      <c r="H88" s="315">
        <v>106.286</v>
      </c>
      <c r="I88" s="315">
        <v>106.306</v>
      </c>
    </row>
    <row r="89" spans="1:9" s="9" customFormat="1" ht="15.75" customHeight="1">
      <c r="A89" s="320">
        <f t="shared" si="4"/>
        <v>72</v>
      </c>
      <c r="B89" s="321" t="s">
        <v>120</v>
      </c>
      <c r="C89" s="322" t="s">
        <v>40</v>
      </c>
      <c r="D89" s="323">
        <v>39706</v>
      </c>
      <c r="E89" s="292">
        <v>45441</v>
      </c>
      <c r="F89" s="306">
        <v>4.3129999999999997</v>
      </c>
      <c r="G89" s="315">
        <v>102.982</v>
      </c>
      <c r="H89" s="315">
        <v>102.99299999999999</v>
      </c>
      <c r="I89" s="315">
        <v>103.008</v>
      </c>
    </row>
    <row r="90" spans="1:9" s="9" customFormat="1" ht="15.75" customHeight="1">
      <c r="A90" s="320">
        <f t="shared" si="4"/>
        <v>73</v>
      </c>
      <c r="B90" s="324" t="s">
        <v>121</v>
      </c>
      <c r="C90" s="325" t="s">
        <v>9</v>
      </c>
      <c r="D90" s="326">
        <v>38565</v>
      </c>
      <c r="E90" s="326">
        <v>45404</v>
      </c>
      <c r="F90" s="327">
        <v>5.4820000000000002</v>
      </c>
      <c r="G90" s="328">
        <v>109.84399999999999</v>
      </c>
      <c r="H90" s="329">
        <v>110.361</v>
      </c>
      <c r="I90" s="329">
        <v>110.377</v>
      </c>
    </row>
    <row r="91" spans="1:9" s="9" customFormat="1" ht="16.5" customHeight="1" thickBot="1">
      <c r="A91" s="330">
        <f t="shared" si="4"/>
        <v>74</v>
      </c>
      <c r="B91" s="241" t="s">
        <v>122</v>
      </c>
      <c r="C91" s="331" t="s">
        <v>12</v>
      </c>
      <c r="D91" s="332">
        <v>34288</v>
      </c>
      <c r="E91" s="333">
        <v>45398</v>
      </c>
      <c r="F91" s="327">
        <v>6.0579999999999998</v>
      </c>
      <c r="G91" s="334">
        <v>105.47</v>
      </c>
      <c r="H91" s="221">
        <v>105.82</v>
      </c>
      <c r="I91" s="221">
        <v>105.83799999999999</v>
      </c>
    </row>
    <row r="92" spans="1:9" s="9" customFormat="1" ht="17.25" customHeight="1" thickTop="1" thickBot="1">
      <c r="A92" s="285" t="s">
        <v>123</v>
      </c>
      <c r="B92" s="286"/>
      <c r="C92" s="286"/>
      <c r="D92" s="286"/>
      <c r="E92" s="286"/>
      <c r="F92" s="286"/>
      <c r="G92" s="286"/>
      <c r="H92" s="286"/>
      <c r="I92" s="287"/>
    </row>
    <row r="93" spans="1:9" s="9" customFormat="1" ht="15.75" customHeight="1" thickTop="1">
      <c r="A93" s="335">
        <f>+A91+1</f>
        <v>75</v>
      </c>
      <c r="B93" s="336" t="s">
        <v>124</v>
      </c>
      <c r="C93" s="304" t="s">
        <v>65</v>
      </c>
      <c r="D93" s="337">
        <v>39762</v>
      </c>
      <c r="E93" s="338">
        <v>45427</v>
      </c>
      <c r="F93" s="339">
        <v>5.3719999999999999</v>
      </c>
      <c r="G93" s="315">
        <v>115.30200000000001</v>
      </c>
      <c r="H93" s="315">
        <v>115.51</v>
      </c>
      <c r="I93" s="315">
        <v>115.53100000000001</v>
      </c>
    </row>
    <row r="94" spans="1:9" s="9" customFormat="1" ht="15.75" customHeight="1">
      <c r="A94" s="340">
        <f t="shared" ref="A94:A99" si="5">A93+1</f>
        <v>76</v>
      </c>
      <c r="B94" s="341" t="s">
        <v>125</v>
      </c>
      <c r="C94" s="342" t="s">
        <v>126</v>
      </c>
      <c r="D94" s="343">
        <v>40543</v>
      </c>
      <c r="E94" s="344">
        <v>45443</v>
      </c>
      <c r="F94" s="345">
        <v>7.1029999999999998</v>
      </c>
      <c r="G94" s="315">
        <v>107.664</v>
      </c>
      <c r="H94" s="315">
        <v>107.748</v>
      </c>
      <c r="I94" s="315">
        <v>107.77800000000001</v>
      </c>
    </row>
    <row r="95" spans="1:9" s="9" customFormat="1" ht="15.75" customHeight="1">
      <c r="A95" s="346">
        <f t="shared" si="5"/>
        <v>77</v>
      </c>
      <c r="B95" s="347" t="s">
        <v>127</v>
      </c>
      <c r="C95" s="348" t="s">
        <v>14</v>
      </c>
      <c r="D95" s="349">
        <v>42024</v>
      </c>
      <c r="E95" s="344">
        <v>45443</v>
      </c>
      <c r="F95" s="345">
        <v>5.64</v>
      </c>
      <c r="G95" s="315">
        <v>111.628</v>
      </c>
      <c r="H95" s="228">
        <v>112.788</v>
      </c>
      <c r="I95" s="228">
        <v>112.81100000000001</v>
      </c>
    </row>
    <row r="96" spans="1:9" s="9" customFormat="1" ht="15.75" customHeight="1">
      <c r="A96" s="346">
        <f t="shared" si="5"/>
        <v>78</v>
      </c>
      <c r="B96" s="350" t="s">
        <v>128</v>
      </c>
      <c r="C96" s="351" t="s">
        <v>48</v>
      </c>
      <c r="D96" s="352">
        <v>44998</v>
      </c>
      <c r="E96" s="353">
        <v>45386</v>
      </c>
      <c r="F96" s="345">
        <v>7.81</v>
      </c>
      <c r="G96" s="315">
        <v>107.851</v>
      </c>
      <c r="H96" s="315">
        <v>108.38500000000001</v>
      </c>
      <c r="I96" s="315">
        <v>108.423</v>
      </c>
    </row>
    <row r="97" spans="1:9" s="9" customFormat="1" ht="15.75" customHeight="1">
      <c r="A97" s="354">
        <f t="shared" si="5"/>
        <v>79</v>
      </c>
      <c r="B97" s="355" t="s">
        <v>129</v>
      </c>
      <c r="C97" s="356" t="s">
        <v>78</v>
      </c>
      <c r="D97" s="357">
        <v>45169</v>
      </c>
      <c r="E97" s="358" t="s">
        <v>32</v>
      </c>
      <c r="F97" s="359" t="s">
        <v>32</v>
      </c>
      <c r="G97" s="229">
        <v>1015.847</v>
      </c>
      <c r="H97" s="229">
        <v>1082.2180000000001</v>
      </c>
      <c r="I97" s="229">
        <v>1082.3710000000001</v>
      </c>
    </row>
    <row r="98" spans="1:9" s="9" customFormat="1" ht="15.75" customHeight="1">
      <c r="A98" s="346">
        <f t="shared" si="5"/>
        <v>80</v>
      </c>
      <c r="B98" s="350" t="s">
        <v>130</v>
      </c>
      <c r="C98" s="351" t="s">
        <v>48</v>
      </c>
      <c r="D98" s="352">
        <v>45320</v>
      </c>
      <c r="E98" s="360" t="s">
        <v>32</v>
      </c>
      <c r="F98" s="361" t="s">
        <v>32</v>
      </c>
      <c r="G98" s="362" t="s">
        <v>32</v>
      </c>
      <c r="H98" s="315">
        <v>10761.955</v>
      </c>
      <c r="I98" s="315">
        <v>10764.468999999999</v>
      </c>
    </row>
    <row r="99" spans="1:9" s="9" customFormat="1" ht="16.5" customHeight="1" thickBot="1">
      <c r="A99" s="83">
        <f t="shared" si="5"/>
        <v>81</v>
      </c>
      <c r="B99" s="135" t="s">
        <v>131</v>
      </c>
      <c r="C99" s="136" t="s">
        <v>54</v>
      </c>
      <c r="D99" s="137">
        <v>45407</v>
      </c>
      <c r="E99" s="363" t="s">
        <v>32</v>
      </c>
      <c r="F99" s="364" t="s">
        <v>32</v>
      </c>
      <c r="G99" s="365" t="s">
        <v>32</v>
      </c>
      <c r="H99" s="366">
        <v>105.79</v>
      </c>
      <c r="I99" s="366">
        <v>105.81399999999999</v>
      </c>
    </row>
    <row r="100" spans="1:9" s="9" customFormat="1" ht="17.25" customHeight="1" thickTop="1" thickBot="1">
      <c r="A100" s="285" t="s">
        <v>132</v>
      </c>
      <c r="B100" s="286"/>
      <c r="C100" s="286"/>
      <c r="D100" s="286"/>
      <c r="E100" s="286"/>
      <c r="F100" s="286"/>
      <c r="G100" s="286"/>
      <c r="H100" s="286"/>
      <c r="I100" s="287"/>
    </row>
    <row r="101" spans="1:9" s="9" customFormat="1" ht="16.5" customHeight="1" thickTop="1">
      <c r="A101" s="367">
        <f>+A99+1</f>
        <v>82</v>
      </c>
      <c r="B101" s="368" t="s">
        <v>133</v>
      </c>
      <c r="C101" s="369" t="s">
        <v>126</v>
      </c>
      <c r="D101" s="370">
        <v>43350</v>
      </c>
      <c r="E101" s="344">
        <v>45443</v>
      </c>
      <c r="F101" s="371">
        <v>7.6970000000000001</v>
      </c>
      <c r="G101" s="372">
        <v>111.235</v>
      </c>
      <c r="H101" s="372">
        <v>111.154</v>
      </c>
      <c r="I101" s="372">
        <v>111.30800000000001</v>
      </c>
    </row>
    <row r="102" spans="1:9" s="9" customFormat="1" ht="16.5" customHeight="1" thickBot="1">
      <c r="A102" s="373">
        <f>+A101+1</f>
        <v>83</v>
      </c>
      <c r="B102" s="374" t="s">
        <v>134</v>
      </c>
      <c r="C102" s="375" t="s">
        <v>126</v>
      </c>
      <c r="D102" s="376">
        <v>45282</v>
      </c>
      <c r="E102" s="377" t="s">
        <v>32</v>
      </c>
      <c r="F102" s="378" t="s">
        <v>32</v>
      </c>
      <c r="G102" s="379">
        <v>99.894999999999996</v>
      </c>
      <c r="H102" s="379">
        <v>107.501</v>
      </c>
      <c r="I102" s="379">
        <v>107.643</v>
      </c>
    </row>
    <row r="103" spans="1:9" s="9" customFormat="1" ht="17.25" customHeight="1" thickTop="1" thickBot="1">
      <c r="A103" s="285" t="s">
        <v>135</v>
      </c>
      <c r="B103" s="286"/>
      <c r="C103" s="286"/>
      <c r="D103" s="286"/>
      <c r="E103" s="286"/>
      <c r="F103" s="286"/>
      <c r="G103" s="286"/>
      <c r="H103" s="286"/>
      <c r="I103" s="287"/>
    </row>
    <row r="104" spans="1:9" s="9" customFormat="1" ht="16.5" customHeight="1" thickTop="1">
      <c r="A104" s="354">
        <f>+A102+1</f>
        <v>84</v>
      </c>
      <c r="B104" s="380" t="s">
        <v>136</v>
      </c>
      <c r="C104" s="381" t="s">
        <v>34</v>
      </c>
      <c r="D104" s="382">
        <v>34561</v>
      </c>
      <c r="E104" s="383">
        <v>45428</v>
      </c>
      <c r="F104" s="384">
        <v>0.94399999999999995</v>
      </c>
      <c r="G104" s="385">
        <v>62.860999999999997</v>
      </c>
      <c r="H104" s="386">
        <v>68.146000000000001</v>
      </c>
      <c r="I104" s="386">
        <v>68.384</v>
      </c>
    </row>
    <row r="105" spans="1:9" s="9" customFormat="1" ht="15.75" customHeight="1">
      <c r="A105" s="387">
        <f t="shared" ref="A105:A111" si="6">A104+1</f>
        <v>85</v>
      </c>
      <c r="B105" s="388" t="s">
        <v>137</v>
      </c>
      <c r="C105" s="389" t="s">
        <v>44</v>
      </c>
      <c r="D105" s="390">
        <v>105.764</v>
      </c>
      <c r="E105" s="391">
        <v>45427</v>
      </c>
      <c r="F105" s="392">
        <v>4.4029999999999996</v>
      </c>
      <c r="G105" s="393">
        <v>111.593</v>
      </c>
      <c r="H105" s="393">
        <v>121.239</v>
      </c>
      <c r="I105" s="393">
        <v>120.78700000000001</v>
      </c>
    </row>
    <row r="106" spans="1:9" s="9" customFormat="1" ht="15.75" customHeight="1">
      <c r="A106" s="394">
        <f t="shared" si="6"/>
        <v>86</v>
      </c>
      <c r="B106" s="388" t="s">
        <v>138</v>
      </c>
      <c r="C106" s="389" t="s">
        <v>12</v>
      </c>
      <c r="D106" s="390">
        <v>36367</v>
      </c>
      <c r="E106" s="395">
        <v>45442</v>
      </c>
      <c r="F106" s="205">
        <v>0.84699999999999998</v>
      </c>
      <c r="G106" s="396">
        <v>17.940000000000001</v>
      </c>
      <c r="H106" s="393">
        <v>17.986999999999998</v>
      </c>
      <c r="I106" s="393">
        <v>17.981000000000002</v>
      </c>
    </row>
    <row r="107" spans="1:9" s="9" customFormat="1" ht="15.75" customHeight="1">
      <c r="A107" s="394">
        <f t="shared" si="6"/>
        <v>87</v>
      </c>
      <c r="B107" s="388" t="s">
        <v>139</v>
      </c>
      <c r="C107" s="389" t="s">
        <v>31</v>
      </c>
      <c r="D107" s="390">
        <v>36857</v>
      </c>
      <c r="E107" s="344">
        <v>45366</v>
      </c>
      <c r="F107" s="397">
        <v>15.603999999999999</v>
      </c>
      <c r="G107" s="393">
        <v>329.803</v>
      </c>
      <c r="H107" s="398">
        <v>348.51799999999997</v>
      </c>
      <c r="I107" s="398">
        <v>347.93</v>
      </c>
    </row>
    <row r="108" spans="1:9" s="9" customFormat="1" ht="15.75" customHeight="1">
      <c r="A108" s="394">
        <f t="shared" si="6"/>
        <v>88</v>
      </c>
      <c r="B108" s="388" t="s">
        <v>140</v>
      </c>
      <c r="C108" s="399" t="s">
        <v>48</v>
      </c>
      <c r="D108" s="390">
        <v>38777</v>
      </c>
      <c r="E108" s="400">
        <v>45404</v>
      </c>
      <c r="F108" s="397">
        <v>51.435000000000002</v>
      </c>
      <c r="G108" s="393">
        <v>2266.8980000000001</v>
      </c>
      <c r="H108" s="401">
        <v>2472.69</v>
      </c>
      <c r="I108" s="401">
        <v>2471.2199999999998</v>
      </c>
    </row>
    <row r="109" spans="1:9" s="9" customFormat="1" ht="15.75" customHeight="1">
      <c r="A109" s="387">
        <f t="shared" si="6"/>
        <v>89</v>
      </c>
      <c r="B109" s="388" t="s">
        <v>141</v>
      </c>
      <c r="C109" s="226" t="s">
        <v>14</v>
      </c>
      <c r="D109" s="390">
        <v>34423</v>
      </c>
      <c r="E109" s="344">
        <v>45433</v>
      </c>
      <c r="F109" s="397">
        <v>2.6709999999999998</v>
      </c>
      <c r="G109" s="393">
        <v>70.567999999999998</v>
      </c>
      <c r="H109" s="228">
        <v>69.566999999999993</v>
      </c>
      <c r="I109" s="228">
        <v>69.552999999999997</v>
      </c>
    </row>
    <row r="110" spans="1:9" s="9" customFormat="1" ht="15.75" customHeight="1">
      <c r="A110" s="387">
        <f t="shared" si="6"/>
        <v>90</v>
      </c>
      <c r="B110" s="388" t="s">
        <v>142</v>
      </c>
      <c r="C110" s="226" t="s">
        <v>14</v>
      </c>
      <c r="D110" s="390">
        <v>34731</v>
      </c>
      <c r="E110" s="344">
        <v>45435</v>
      </c>
      <c r="F110" s="397">
        <v>2.3260000000000001</v>
      </c>
      <c r="G110" s="393">
        <v>56.146000000000001</v>
      </c>
      <c r="H110" s="402">
        <v>55.62</v>
      </c>
      <c r="I110" s="402">
        <v>55.621000000000002</v>
      </c>
    </row>
    <row r="111" spans="1:9" s="9" customFormat="1" ht="16.5" customHeight="1" thickBot="1">
      <c r="A111" s="403">
        <f t="shared" si="6"/>
        <v>91</v>
      </c>
      <c r="B111" s="404" t="s">
        <v>143</v>
      </c>
      <c r="C111" s="405" t="s">
        <v>12</v>
      </c>
      <c r="D111" s="406">
        <v>36297</v>
      </c>
      <c r="E111" s="323">
        <v>45398</v>
      </c>
      <c r="F111" s="407">
        <v>1.712</v>
      </c>
      <c r="G111" s="334">
        <v>108.631</v>
      </c>
      <c r="H111" s="402">
        <v>110.108</v>
      </c>
      <c r="I111" s="402">
        <v>110.11</v>
      </c>
    </row>
    <row r="112" spans="1:9" s="9" customFormat="1" ht="17.25" customHeight="1" thickTop="1" thickBot="1">
      <c r="A112" s="285" t="s">
        <v>144</v>
      </c>
      <c r="B112" s="286"/>
      <c r="C112" s="286"/>
      <c r="D112" s="286"/>
      <c r="E112" s="286"/>
      <c r="F112" s="286"/>
      <c r="G112" s="286"/>
      <c r="H112" s="286"/>
      <c r="I112" s="287"/>
    </row>
    <row r="113" spans="1:9" s="9" customFormat="1" ht="16.5" customHeight="1" thickTop="1">
      <c r="A113" s="408">
        <f>A111+1</f>
        <v>92</v>
      </c>
      <c r="B113" s="409" t="s">
        <v>145</v>
      </c>
      <c r="C113" s="226" t="s">
        <v>34</v>
      </c>
      <c r="D113" s="344">
        <v>1867429</v>
      </c>
      <c r="E113" s="344">
        <v>45428</v>
      </c>
      <c r="F113" s="407">
        <v>0.12</v>
      </c>
      <c r="G113" s="410">
        <v>11.436999999999999</v>
      </c>
      <c r="H113" s="411">
        <v>11.113</v>
      </c>
      <c r="I113" s="411">
        <v>11.117000000000001</v>
      </c>
    </row>
    <row r="114" spans="1:9" s="9" customFormat="1" ht="15.75" customHeight="1">
      <c r="A114" s="412">
        <f t="shared" ref="A114:A124" si="7">A113+1</f>
        <v>93</v>
      </c>
      <c r="B114" s="413" t="s">
        <v>146</v>
      </c>
      <c r="C114" s="414" t="s">
        <v>34</v>
      </c>
      <c r="D114" s="415">
        <v>39084</v>
      </c>
      <c r="E114" s="344">
        <v>45428</v>
      </c>
      <c r="F114" s="407">
        <v>1.238</v>
      </c>
      <c r="G114" s="393">
        <v>16.704000000000001</v>
      </c>
      <c r="H114" s="411">
        <v>17.957999999999998</v>
      </c>
      <c r="I114" s="411">
        <v>17.940999999999999</v>
      </c>
    </row>
    <row r="115" spans="1:9" s="9" customFormat="1" ht="15.75" customHeight="1">
      <c r="A115" s="412">
        <f t="shared" si="7"/>
        <v>94</v>
      </c>
      <c r="B115" s="416" t="s">
        <v>147</v>
      </c>
      <c r="C115" s="417" t="s">
        <v>50</v>
      </c>
      <c r="D115" s="415">
        <v>39994</v>
      </c>
      <c r="E115" s="344">
        <v>45425</v>
      </c>
      <c r="F115" s="418">
        <v>0.57099999999999995</v>
      </c>
      <c r="G115" s="393">
        <v>17.93</v>
      </c>
      <c r="H115" s="393">
        <v>19.396000000000001</v>
      </c>
      <c r="I115" s="393">
        <v>19.273</v>
      </c>
    </row>
    <row r="116" spans="1:9" s="9" customFormat="1" ht="15.75" customHeight="1">
      <c r="A116" s="412">
        <f t="shared" si="7"/>
        <v>95</v>
      </c>
      <c r="B116" s="419" t="s">
        <v>148</v>
      </c>
      <c r="C116" s="399" t="s">
        <v>50</v>
      </c>
      <c r="D116" s="390">
        <v>40848</v>
      </c>
      <c r="E116" s="344">
        <v>45425</v>
      </c>
      <c r="F116" s="418">
        <v>0.54400000000000004</v>
      </c>
      <c r="G116" s="393">
        <v>15.723000000000001</v>
      </c>
      <c r="H116" s="393">
        <v>16.849</v>
      </c>
      <c r="I116" s="393">
        <v>16.786000000000001</v>
      </c>
    </row>
    <row r="117" spans="1:9" s="9" customFormat="1" ht="15.75" customHeight="1">
      <c r="A117" s="412">
        <f t="shared" si="7"/>
        <v>96</v>
      </c>
      <c r="B117" s="420" t="s">
        <v>149</v>
      </c>
      <c r="C117" s="226" t="s">
        <v>14</v>
      </c>
      <c r="D117" s="390">
        <v>39699</v>
      </c>
      <c r="E117" s="344">
        <v>45443</v>
      </c>
      <c r="F117" s="421">
        <v>3.9329999999999998</v>
      </c>
      <c r="G117" s="393">
        <v>105.039</v>
      </c>
      <c r="H117" s="393">
        <v>104.649</v>
      </c>
      <c r="I117" s="393">
        <v>104.58199999999999</v>
      </c>
    </row>
    <row r="118" spans="1:9" s="9" customFormat="1" ht="15.75" customHeight="1">
      <c r="A118" s="412">
        <f t="shared" si="7"/>
        <v>97</v>
      </c>
      <c r="B118" s="419" t="s">
        <v>150</v>
      </c>
      <c r="C118" s="422" t="s">
        <v>40</v>
      </c>
      <c r="D118" s="390">
        <v>40725</v>
      </c>
      <c r="E118" s="344">
        <v>45407</v>
      </c>
      <c r="F118" s="421">
        <v>2.3149999999999999</v>
      </c>
      <c r="G118" s="393">
        <v>90.783000000000001</v>
      </c>
      <c r="H118" s="393">
        <v>91.36</v>
      </c>
      <c r="I118" s="393">
        <v>91.180999999999997</v>
      </c>
    </row>
    <row r="119" spans="1:9" s="9" customFormat="1" ht="15.75" customHeight="1">
      <c r="A119" s="412">
        <f t="shared" si="7"/>
        <v>98</v>
      </c>
      <c r="B119" s="419" t="s">
        <v>151</v>
      </c>
      <c r="C119" s="422" t="s">
        <v>40</v>
      </c>
      <c r="D119" s="423">
        <v>40725</v>
      </c>
      <c r="E119" s="395">
        <v>45419</v>
      </c>
      <c r="F119" s="421">
        <v>2.2519999999999998</v>
      </c>
      <c r="G119" s="393">
        <v>94.734999999999999</v>
      </c>
      <c r="H119" s="393">
        <v>94.459000000000003</v>
      </c>
      <c r="I119" s="393">
        <v>94.501000000000005</v>
      </c>
    </row>
    <row r="120" spans="1:9" s="9" customFormat="1" ht="15.75" customHeight="1">
      <c r="A120" s="412">
        <f t="shared" si="7"/>
        <v>99</v>
      </c>
      <c r="B120" s="424" t="s">
        <v>152</v>
      </c>
      <c r="C120" s="425" t="s">
        <v>42</v>
      </c>
      <c r="D120" s="118">
        <v>40910</v>
      </c>
      <c r="E120" s="344">
        <v>45075</v>
      </c>
      <c r="F120" s="426">
        <v>3.82</v>
      </c>
      <c r="G120" s="393">
        <v>106.369</v>
      </c>
      <c r="H120" s="393">
        <v>113.53</v>
      </c>
      <c r="I120" s="393">
        <v>113.557</v>
      </c>
    </row>
    <row r="121" spans="1:9" s="9" customFormat="1" ht="15.75" customHeight="1">
      <c r="A121" s="412">
        <f t="shared" si="7"/>
        <v>100</v>
      </c>
      <c r="B121" s="419" t="s">
        <v>153</v>
      </c>
      <c r="C121" s="399" t="s">
        <v>12</v>
      </c>
      <c r="D121" s="390">
        <v>41904</v>
      </c>
      <c r="E121" s="395">
        <v>45442</v>
      </c>
      <c r="F121" s="421">
        <v>4.2729999999999997</v>
      </c>
      <c r="G121" s="393">
        <v>100.033</v>
      </c>
      <c r="H121" s="393">
        <v>106.21299999999999</v>
      </c>
      <c r="I121" s="393">
        <v>106.099</v>
      </c>
    </row>
    <row r="122" spans="1:9" s="9" customFormat="1" ht="15.75" customHeight="1">
      <c r="A122" s="412">
        <f t="shared" si="7"/>
        <v>101</v>
      </c>
      <c r="B122" s="427" t="s">
        <v>154</v>
      </c>
      <c r="C122" s="428" t="s">
        <v>48</v>
      </c>
      <c r="D122" s="429">
        <v>42741</v>
      </c>
      <c r="E122" s="344">
        <v>45443</v>
      </c>
      <c r="F122" s="418">
        <v>0.32900000000000001</v>
      </c>
      <c r="G122" s="393">
        <v>11.000999999999999</v>
      </c>
      <c r="H122" s="430">
        <v>12.298999999999999</v>
      </c>
      <c r="I122" s="430">
        <v>12.29</v>
      </c>
    </row>
    <row r="123" spans="1:9" s="9" customFormat="1" ht="15.75" customHeight="1">
      <c r="A123" s="412">
        <f t="shared" si="7"/>
        <v>102</v>
      </c>
      <c r="B123" s="431" t="s">
        <v>155</v>
      </c>
      <c r="C123" s="432" t="s">
        <v>24</v>
      </c>
      <c r="D123" s="433">
        <v>43087</v>
      </c>
      <c r="E123" s="434">
        <v>45334</v>
      </c>
      <c r="F123" s="435">
        <v>5.1820000000000004</v>
      </c>
      <c r="G123" s="393">
        <v>104.393</v>
      </c>
      <c r="H123" s="393">
        <v>105.95399999999999</v>
      </c>
      <c r="I123" s="393">
        <v>105.90600000000001</v>
      </c>
    </row>
    <row r="124" spans="1:9" s="9" customFormat="1" ht="16.5" customHeight="1" thickBot="1">
      <c r="A124" s="436">
        <f t="shared" si="7"/>
        <v>103</v>
      </c>
      <c r="B124" s="437" t="s">
        <v>156</v>
      </c>
      <c r="C124" s="438" t="s">
        <v>9</v>
      </c>
      <c r="D124" s="323">
        <v>39097</v>
      </c>
      <c r="E124" s="400">
        <v>45404</v>
      </c>
      <c r="F124" s="439">
        <v>2.222</v>
      </c>
      <c r="G124" s="334">
        <v>78.462999999999994</v>
      </c>
      <c r="H124" s="440">
        <v>84.260999999999996</v>
      </c>
      <c r="I124" s="440">
        <v>84.004999999999995</v>
      </c>
    </row>
    <row r="125" spans="1:9" s="9" customFormat="1" ht="17.25" customHeight="1" thickTop="1" thickBot="1">
      <c r="A125" s="285" t="s">
        <v>157</v>
      </c>
      <c r="B125" s="286"/>
      <c r="C125" s="286"/>
      <c r="D125" s="286"/>
      <c r="E125" s="286"/>
      <c r="F125" s="286"/>
      <c r="G125" s="286"/>
      <c r="H125" s="286"/>
      <c r="I125" s="287"/>
    </row>
    <row r="126" spans="1:9" s="9" customFormat="1" ht="16.5" customHeight="1" thickTop="1">
      <c r="A126" s="441">
        <f>+A124+1</f>
        <v>104</v>
      </c>
      <c r="B126" s="442" t="s">
        <v>158</v>
      </c>
      <c r="C126" s="443" t="s">
        <v>22</v>
      </c>
      <c r="D126" s="444">
        <v>40630</v>
      </c>
      <c r="E126" s="444">
        <v>44707</v>
      </c>
      <c r="F126" s="445">
        <v>2.1829999999999998</v>
      </c>
      <c r="G126" s="446">
        <v>90.37</v>
      </c>
      <c r="H126" s="446">
        <v>98.24</v>
      </c>
      <c r="I126" s="446">
        <v>97.977000000000004</v>
      </c>
    </row>
    <row r="127" spans="1:9" s="9" customFormat="1" ht="15.75" customHeight="1">
      <c r="A127" s="412">
        <f t="shared" ref="A127:A147" si="8">A126+1</f>
        <v>105</v>
      </c>
      <c r="B127" s="447" t="s">
        <v>159</v>
      </c>
      <c r="C127" s="448" t="s">
        <v>160</v>
      </c>
      <c r="D127" s="449">
        <v>40543</v>
      </c>
      <c r="E127" s="344">
        <v>45443</v>
      </c>
      <c r="F127" s="418">
        <v>2.609</v>
      </c>
      <c r="G127" s="450">
        <v>124.098</v>
      </c>
      <c r="H127" s="451">
        <v>128.29</v>
      </c>
      <c r="I127" s="451">
        <v>128.02600000000001</v>
      </c>
    </row>
    <row r="128" spans="1:9" s="9" customFormat="1" ht="15.75" customHeight="1">
      <c r="A128" s="412">
        <f t="shared" si="8"/>
        <v>106</v>
      </c>
      <c r="B128" s="452" t="s">
        <v>161</v>
      </c>
      <c r="C128" s="453" t="s">
        <v>160</v>
      </c>
      <c r="D128" s="454">
        <v>40543</v>
      </c>
      <c r="E128" s="455">
        <v>44708</v>
      </c>
      <c r="F128" s="456">
        <v>0.96299999999999997</v>
      </c>
      <c r="G128" s="451">
        <v>151.56800000000001</v>
      </c>
      <c r="H128" s="451">
        <v>162.53100000000001</v>
      </c>
      <c r="I128" s="451">
        <v>161.518</v>
      </c>
    </row>
    <row r="129" spans="1:9" s="9" customFormat="1" ht="15.75" customHeight="1">
      <c r="A129" s="412">
        <f t="shared" si="8"/>
        <v>107</v>
      </c>
      <c r="B129" s="457" t="s">
        <v>162</v>
      </c>
      <c r="C129" s="458" t="s">
        <v>44</v>
      </c>
      <c r="D129" s="454">
        <v>39745</v>
      </c>
      <c r="E129" s="459">
        <v>45441</v>
      </c>
      <c r="F129" s="418">
        <v>6.6890000000000001</v>
      </c>
      <c r="G129" s="229">
        <v>156.44900000000001</v>
      </c>
      <c r="H129" s="229">
        <v>163.578</v>
      </c>
      <c r="I129" s="229">
        <v>163.56899999999999</v>
      </c>
    </row>
    <row r="130" spans="1:9" s="9" customFormat="1" ht="15.75" customHeight="1">
      <c r="A130" s="412">
        <f t="shared" si="8"/>
        <v>108</v>
      </c>
      <c r="B130" s="460" t="s">
        <v>163</v>
      </c>
      <c r="C130" s="325" t="s">
        <v>18</v>
      </c>
      <c r="D130" s="454">
        <v>38671</v>
      </c>
      <c r="E130" s="461">
        <v>45439</v>
      </c>
      <c r="F130" s="418">
        <v>1.8240000000000001</v>
      </c>
      <c r="G130" s="229">
        <v>196.79400000000001</v>
      </c>
      <c r="H130" s="229">
        <v>221.16800000000001</v>
      </c>
      <c r="I130" s="229">
        <v>220.715</v>
      </c>
    </row>
    <row r="131" spans="1:9" s="9" customFormat="1" ht="15.75" customHeight="1">
      <c r="A131" s="412">
        <f t="shared" si="8"/>
        <v>109</v>
      </c>
      <c r="B131" s="460" t="s">
        <v>164</v>
      </c>
      <c r="C131" s="462" t="s">
        <v>18</v>
      </c>
      <c r="D131" s="463">
        <v>38671</v>
      </c>
      <c r="E131" s="344">
        <v>45439</v>
      </c>
      <c r="F131" s="418">
        <v>3.33</v>
      </c>
      <c r="G131" s="229">
        <v>186.23699999999999</v>
      </c>
      <c r="H131" s="229">
        <v>203.488</v>
      </c>
      <c r="I131" s="229">
        <v>203.35300000000001</v>
      </c>
    </row>
    <row r="132" spans="1:9" s="9" customFormat="1" ht="15.75" customHeight="1">
      <c r="A132" s="412">
        <f t="shared" si="8"/>
        <v>110</v>
      </c>
      <c r="B132" s="460" t="s">
        <v>165</v>
      </c>
      <c r="C132" s="462" t="s">
        <v>18</v>
      </c>
      <c r="D132" s="463">
        <v>38671</v>
      </c>
      <c r="E132" s="344">
        <v>45439</v>
      </c>
      <c r="F132" s="418">
        <v>3.9849999999999999</v>
      </c>
      <c r="G132" s="315">
        <v>181.047</v>
      </c>
      <c r="H132" s="229">
        <v>199.10599999999999</v>
      </c>
      <c r="I132" s="229">
        <v>199.209</v>
      </c>
    </row>
    <row r="133" spans="1:9" s="9" customFormat="1" ht="15.75" customHeight="1">
      <c r="A133" s="412">
        <f t="shared" si="8"/>
        <v>111</v>
      </c>
      <c r="B133" s="452" t="s">
        <v>166</v>
      </c>
      <c r="C133" s="462" t="s">
        <v>18</v>
      </c>
      <c r="D133" s="463">
        <v>40014</v>
      </c>
      <c r="E133" s="344">
        <v>45439</v>
      </c>
      <c r="F133" s="418">
        <v>0.28100000000000003</v>
      </c>
      <c r="G133" s="315">
        <v>25.149000000000001</v>
      </c>
      <c r="H133" s="315">
        <v>29.956</v>
      </c>
      <c r="I133" s="315">
        <v>29.946999999999999</v>
      </c>
    </row>
    <row r="134" spans="1:9" s="9" customFormat="1" ht="13.15" customHeight="1">
      <c r="A134" s="412">
        <f t="shared" si="8"/>
        <v>112</v>
      </c>
      <c r="B134" s="452" t="s">
        <v>167</v>
      </c>
      <c r="C134" s="462" t="s">
        <v>18</v>
      </c>
      <c r="D134" s="463">
        <v>44942</v>
      </c>
      <c r="E134" s="464">
        <v>45363</v>
      </c>
      <c r="F134" s="465">
        <v>872.45899999999995</v>
      </c>
      <c r="G134" s="315">
        <v>10866.132</v>
      </c>
      <c r="H134" s="315">
        <v>11509.861000000001</v>
      </c>
      <c r="I134" s="315">
        <v>11505.544</v>
      </c>
    </row>
    <row r="135" spans="1:9" s="9" customFormat="1" ht="15.75" customHeight="1">
      <c r="A135" s="412">
        <f t="shared" si="8"/>
        <v>113</v>
      </c>
      <c r="B135" s="452" t="s">
        <v>168</v>
      </c>
      <c r="C135" s="462" t="s">
        <v>169</v>
      </c>
      <c r="D135" s="463">
        <v>40240</v>
      </c>
      <c r="E135" s="466">
        <v>43978</v>
      </c>
      <c r="F135" s="467">
        <v>0.58299999999999996</v>
      </c>
      <c r="G135" s="315">
        <v>139.44800000000001</v>
      </c>
      <c r="H135" s="468" t="s">
        <v>46</v>
      </c>
      <c r="I135" s="468" t="s">
        <v>46</v>
      </c>
    </row>
    <row r="136" spans="1:9" s="9" customFormat="1" ht="15.75" customHeight="1">
      <c r="A136" s="412">
        <f t="shared" si="8"/>
        <v>114</v>
      </c>
      <c r="B136" s="469" t="s">
        <v>170</v>
      </c>
      <c r="C136" s="226" t="s">
        <v>22</v>
      </c>
      <c r="D136" s="466">
        <v>42920</v>
      </c>
      <c r="E136" s="470">
        <v>45427</v>
      </c>
      <c r="F136" s="471">
        <v>3.1070000000000002</v>
      </c>
      <c r="G136" s="315">
        <v>97.599000000000004</v>
      </c>
      <c r="H136" s="315">
        <v>105.206</v>
      </c>
      <c r="I136" s="315">
        <v>105.002</v>
      </c>
    </row>
    <row r="137" spans="1:9" s="9" customFormat="1" ht="15.75" customHeight="1">
      <c r="A137" s="412">
        <f t="shared" si="8"/>
        <v>115</v>
      </c>
      <c r="B137" s="469" t="s">
        <v>171</v>
      </c>
      <c r="C137" s="325" t="s">
        <v>9</v>
      </c>
      <c r="D137" s="472">
        <v>43416</v>
      </c>
      <c r="E137" s="473">
        <v>45404</v>
      </c>
      <c r="F137" s="418">
        <v>137.67400000000001</v>
      </c>
      <c r="G137" s="474">
        <v>4947.7049999999999</v>
      </c>
      <c r="H137" s="474">
        <v>5635.1819999999998</v>
      </c>
      <c r="I137" s="474">
        <v>5623.2969999999996</v>
      </c>
    </row>
    <row r="138" spans="1:9" s="9" customFormat="1" ht="15.75" customHeight="1">
      <c r="A138" s="412">
        <f t="shared" si="8"/>
        <v>116</v>
      </c>
      <c r="B138" s="207" t="s">
        <v>172</v>
      </c>
      <c r="C138" s="475" t="s">
        <v>31</v>
      </c>
      <c r="D138" s="476">
        <v>43507</v>
      </c>
      <c r="E138" s="477">
        <v>45387</v>
      </c>
      <c r="F138" s="418">
        <v>0.40100000000000002</v>
      </c>
      <c r="G138" s="474">
        <v>10.736000000000001</v>
      </c>
      <c r="H138" s="474">
        <v>11.513999999999999</v>
      </c>
      <c r="I138" s="474">
        <v>11.503</v>
      </c>
    </row>
    <row r="139" spans="1:9" s="9" customFormat="1" ht="15.75" customHeight="1">
      <c r="A139" s="412">
        <f t="shared" si="8"/>
        <v>117</v>
      </c>
      <c r="B139" s="478" t="s">
        <v>173</v>
      </c>
      <c r="C139" s="479" t="s">
        <v>44</v>
      </c>
      <c r="D139" s="480">
        <v>39748</v>
      </c>
      <c r="E139" s="481">
        <v>45441</v>
      </c>
      <c r="F139" s="482">
        <v>8.6270000000000007</v>
      </c>
      <c r="G139" s="474">
        <v>173.91800000000001</v>
      </c>
      <c r="H139" s="474">
        <v>180.86</v>
      </c>
      <c r="I139" s="474">
        <v>180.774</v>
      </c>
    </row>
    <row r="140" spans="1:9" s="9" customFormat="1" ht="15.75" customHeight="1">
      <c r="A140" s="412">
        <f t="shared" si="8"/>
        <v>118</v>
      </c>
      <c r="B140" s="478" t="s">
        <v>174</v>
      </c>
      <c r="C140" s="479" t="s">
        <v>9</v>
      </c>
      <c r="D140" s="483">
        <v>42506</v>
      </c>
      <c r="E140" s="473">
        <v>45404</v>
      </c>
      <c r="F140" s="484">
        <v>377.26299999999998</v>
      </c>
      <c r="G140" s="315">
        <v>11448.885</v>
      </c>
      <c r="H140" s="315">
        <v>12472.986000000001</v>
      </c>
      <c r="I140" s="315">
        <v>12473.412</v>
      </c>
    </row>
    <row r="141" spans="1:9" s="9" customFormat="1" ht="15.75" customHeight="1">
      <c r="A141" s="412">
        <f t="shared" si="8"/>
        <v>119</v>
      </c>
      <c r="B141" s="457" t="s">
        <v>175</v>
      </c>
      <c r="C141" s="448" t="s">
        <v>78</v>
      </c>
      <c r="D141" s="485">
        <v>44680</v>
      </c>
      <c r="E141" s="486">
        <v>45434</v>
      </c>
      <c r="F141" s="418">
        <v>511.50200000000001</v>
      </c>
      <c r="G141" s="315">
        <v>10487.634</v>
      </c>
      <c r="H141" s="315">
        <v>11325.657999999999</v>
      </c>
      <c r="I141" s="315">
        <v>11332.056</v>
      </c>
    </row>
    <row r="142" spans="1:9" s="9" customFormat="1" ht="12.75">
      <c r="A142" s="412">
        <f t="shared" si="8"/>
        <v>120</v>
      </c>
      <c r="B142" s="487" t="s">
        <v>176</v>
      </c>
      <c r="C142" s="479" t="s">
        <v>68</v>
      </c>
      <c r="D142" s="488">
        <v>44998</v>
      </c>
      <c r="E142" s="464">
        <v>45373</v>
      </c>
      <c r="F142" s="489">
        <v>774.49599999999998</v>
      </c>
      <c r="G142" s="490">
        <v>10761.297</v>
      </c>
      <c r="H142" s="315">
        <v>10847.98</v>
      </c>
      <c r="I142" s="315">
        <v>10836.815000000001</v>
      </c>
    </row>
    <row r="143" spans="1:9" s="9" customFormat="1" ht="15.75" customHeight="1">
      <c r="A143" s="412">
        <f t="shared" si="8"/>
        <v>121</v>
      </c>
      <c r="B143" s="491" t="s">
        <v>177</v>
      </c>
      <c r="C143" s="492" t="s">
        <v>18</v>
      </c>
      <c r="D143" s="493">
        <v>45054</v>
      </c>
      <c r="E143" s="464">
        <v>45363</v>
      </c>
      <c r="F143" s="494">
        <v>646.68799999999999</v>
      </c>
      <c r="G143" s="490">
        <v>10636.069</v>
      </c>
      <c r="H143" s="490">
        <v>11329.174000000001</v>
      </c>
      <c r="I143" s="490">
        <v>11328.637000000001</v>
      </c>
    </row>
    <row r="144" spans="1:9" s="9" customFormat="1" ht="12.75">
      <c r="A144" s="412">
        <f t="shared" si="8"/>
        <v>122</v>
      </c>
      <c r="B144" s="495" t="s">
        <v>178</v>
      </c>
      <c r="C144" s="496" t="s">
        <v>68</v>
      </c>
      <c r="D144" s="493">
        <v>45103</v>
      </c>
      <c r="E144" s="464">
        <v>45387</v>
      </c>
      <c r="F144" s="497">
        <v>509.99299999999999</v>
      </c>
      <c r="G144" s="498">
        <v>10503.745000000001</v>
      </c>
      <c r="H144" s="315">
        <v>10906.017</v>
      </c>
      <c r="I144" s="315">
        <v>10884.127</v>
      </c>
    </row>
    <row r="145" spans="1:9" s="9" customFormat="1" ht="15.75" customHeight="1">
      <c r="A145" s="499">
        <f t="shared" si="8"/>
        <v>123</v>
      </c>
      <c r="B145" s="500" t="s">
        <v>179</v>
      </c>
      <c r="C145" s="501" t="s">
        <v>27</v>
      </c>
      <c r="D145" s="502">
        <v>45334</v>
      </c>
      <c r="E145" s="503" t="s">
        <v>32</v>
      </c>
      <c r="F145" s="504" t="s">
        <v>32</v>
      </c>
      <c r="G145" s="362" t="s">
        <v>32</v>
      </c>
      <c r="H145" s="490">
        <v>11.212999999999999</v>
      </c>
      <c r="I145" s="490">
        <v>11.177</v>
      </c>
    </row>
    <row r="146" spans="1:9" s="9" customFormat="1" ht="15.75" customHeight="1">
      <c r="A146" s="499">
        <f t="shared" si="8"/>
        <v>124</v>
      </c>
      <c r="B146" s="505" t="s">
        <v>180</v>
      </c>
      <c r="C146" s="506" t="s">
        <v>18</v>
      </c>
      <c r="D146" s="502">
        <v>45425</v>
      </c>
      <c r="E146" s="503" t="s">
        <v>32</v>
      </c>
      <c r="F146" s="504" t="s">
        <v>32</v>
      </c>
      <c r="G146" s="362" t="s">
        <v>32</v>
      </c>
      <c r="H146" s="490">
        <v>111.19</v>
      </c>
      <c r="I146" s="490">
        <v>111.57899999999999</v>
      </c>
    </row>
    <row r="147" spans="1:9" s="9" customFormat="1" ht="16.5" customHeight="1" thickBot="1">
      <c r="A147" s="507">
        <f t="shared" si="8"/>
        <v>125</v>
      </c>
      <c r="B147" s="508" t="s">
        <v>181</v>
      </c>
      <c r="C147" s="509" t="s">
        <v>182</v>
      </c>
      <c r="D147" s="510">
        <v>45644</v>
      </c>
      <c r="E147" s="363" t="s">
        <v>32</v>
      </c>
      <c r="F147" s="511" t="s">
        <v>32</v>
      </c>
      <c r="G147" s="365" t="s">
        <v>32</v>
      </c>
      <c r="H147" s="334">
        <v>100</v>
      </c>
      <c r="I147" s="334">
        <v>100.00700000000001</v>
      </c>
    </row>
    <row r="148" spans="1:9" s="9" customFormat="1" ht="17.25" customHeight="1" thickTop="1" thickBot="1">
      <c r="A148" s="285" t="s">
        <v>183</v>
      </c>
      <c r="B148" s="286"/>
      <c r="C148" s="286"/>
      <c r="D148" s="286"/>
      <c r="E148" s="286"/>
      <c r="F148" s="286"/>
      <c r="G148" s="286"/>
      <c r="H148" s="286"/>
      <c r="I148" s="287"/>
    </row>
    <row r="149" spans="1:9" s="9" customFormat="1" ht="17.25" customHeight="1" thickTop="1" thickBot="1">
      <c r="A149" s="412">
        <v>126</v>
      </c>
      <c r="B149" s="512" t="s">
        <v>184</v>
      </c>
      <c r="C149" s="513" t="s">
        <v>14</v>
      </c>
      <c r="D149" s="514">
        <v>42024</v>
      </c>
      <c r="E149" s="344">
        <v>45443</v>
      </c>
      <c r="F149" s="494">
        <v>5.1959999999999997</v>
      </c>
      <c r="G149" s="515">
        <v>126.098</v>
      </c>
      <c r="H149" s="515">
        <v>128.99199999999999</v>
      </c>
      <c r="I149" s="515">
        <v>128.5</v>
      </c>
    </row>
    <row r="150" spans="1:9" s="9" customFormat="1" ht="17.25" customHeight="1" thickTop="1" thickBot="1">
      <c r="A150" s="285" t="s">
        <v>185</v>
      </c>
      <c r="B150" s="286"/>
      <c r="C150" s="286"/>
      <c r="D150" s="286"/>
      <c r="E150" s="286"/>
      <c r="F150" s="286"/>
      <c r="G150" s="286"/>
      <c r="H150" s="286"/>
      <c r="I150" s="287"/>
    </row>
    <row r="151" spans="1:9" s="9" customFormat="1" ht="17.25" customHeight="1" thickTop="1" thickBot="1">
      <c r="A151" s="516">
        <v>127</v>
      </c>
      <c r="B151" s="517" t="s">
        <v>186</v>
      </c>
      <c r="C151" s="518" t="s">
        <v>48</v>
      </c>
      <c r="D151" s="514">
        <v>44929</v>
      </c>
      <c r="E151" s="519">
        <v>45422</v>
      </c>
      <c r="F151" s="520">
        <v>32.661000000000001</v>
      </c>
      <c r="G151" s="515">
        <v>1033.7829999999999</v>
      </c>
      <c r="H151" s="515">
        <v>1121.451</v>
      </c>
      <c r="I151" s="515">
        <v>1119.9929999999999</v>
      </c>
    </row>
    <row r="152" spans="1:9" s="9" customFormat="1" ht="15.75" customHeight="1" thickTop="1">
      <c r="A152"/>
      <c r="B152"/>
      <c r="C152"/>
      <c r="D152"/>
      <c r="E152"/>
      <c r="F152"/>
      <c r="G152"/>
      <c r="H152"/>
      <c r="I152"/>
    </row>
    <row r="153" spans="1:9" s="9" customFormat="1" ht="15.75" customHeight="1">
      <c r="A153" s="521" t="s">
        <v>187</v>
      </c>
      <c r="B153" s="207"/>
      <c r="C153" s="207" t="s">
        <v>102</v>
      </c>
      <c r="D153"/>
      <c r="E153"/>
      <c r="F153"/>
      <c r="G153"/>
      <c r="H153"/>
      <c r="I153"/>
    </row>
    <row r="154" spans="1:9" s="9" customFormat="1" ht="15" customHeight="1">
      <c r="A154" s="522" t="s">
        <v>188</v>
      </c>
      <c r="B154" s="522"/>
      <c r="C154" s="522"/>
      <c r="D154"/>
      <c r="E154"/>
      <c r="F154" t="s">
        <v>189</v>
      </c>
      <c r="G154"/>
      <c r="H154"/>
      <c r="I154"/>
    </row>
    <row r="155" spans="1:9" s="9" customFormat="1" ht="15" customHeight="1">
      <c r="D155"/>
      <c r="E155"/>
      <c r="F155"/>
      <c r="G155"/>
      <c r="H155"/>
      <c r="I155" t="s">
        <v>102</v>
      </c>
    </row>
    <row r="156" spans="1:9" s="9" customFormat="1" ht="15" customHeight="1">
      <c r="D156"/>
      <c r="E156"/>
      <c r="F156"/>
      <c r="G156"/>
      <c r="H156"/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 t="s">
        <v>102</v>
      </c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  <row r="489" spans="1:9" s="9" customFormat="1" ht="15" customHeight="1">
      <c r="A489"/>
      <c r="B489"/>
      <c r="C489"/>
      <c r="D489"/>
      <c r="E489"/>
      <c r="F489"/>
      <c r="G489"/>
      <c r="H489"/>
      <c r="I489"/>
    </row>
    <row r="490" spans="1:9" s="9" customFormat="1" ht="15" customHeight="1">
      <c r="A490"/>
      <c r="B490"/>
      <c r="C490"/>
      <c r="D490"/>
      <c r="E490"/>
      <c r="F490"/>
      <c r="G490"/>
      <c r="H490"/>
      <c r="I490"/>
    </row>
    <row r="491" spans="1:9" s="9" customFormat="1" ht="15" customHeigh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2024-12-24T14:37:46Z</dcterms:created>
  <dcterms:modified xsi:type="dcterms:W3CDTF">2024-12-24T14:38:19Z</dcterms:modified>
</cp:coreProperties>
</file>