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2-03-2025" sheetId="1" r:id="rId1"/>
  </sheets>
  <definedNames>
    <definedName name="_xlnm._FilterDatabase" localSheetId="0" hidden="1">'12-03-2025'!$A$1:$I$151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4"/>
  <c r="A25" s="1"/>
  <c r="A26" s="1"/>
  <c r="A27" s="1"/>
  <c r="A28" s="1"/>
  <c r="A29" s="1"/>
  <c r="A30" s="1"/>
  <c r="A31" s="1"/>
  <c r="A32" s="1"/>
  <c r="A2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<sst xmlns="http://schemas.openxmlformats.org/spreadsheetml/2006/main" count="314" uniqueCount="187">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</sst>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8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6" fillId="0" borderId="170" xfId="1" applyFont="1" applyFill="1" applyBorder="1" applyAlignment="1">
      <alignment horizontal="center" vertical="center"/>
    </xf>
    <xf numFmtId="0" fontId="6" fillId="0" borderId="171" xfId="1" applyFont="1" applyFill="1" applyBorder="1" applyAlignment="1">
      <alignment horizontal="center" vertical="center"/>
    </xf>
    <xf numFmtId="0" fontId="6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4" fontId="3" fillId="0" borderId="19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4" fillId="0" borderId="194" xfId="1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168" fontId="4" fillId="0" borderId="197" xfId="1" applyNumberFormat="1" applyFont="1" applyFill="1" applyBorder="1" applyAlignment="1">
      <alignment horizontal="right" vertical="center"/>
    </xf>
    <xf numFmtId="165" fontId="4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195" xfId="1" applyNumberFormat="1" applyFont="1" applyFill="1" applyBorder="1" applyAlignment="1">
      <alignment horizontal="right" vertical="center"/>
    </xf>
    <xf numFmtId="165" fontId="4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0" fontId="4" fillId="0" borderId="213" xfId="1" applyFont="1" applyFill="1" applyBorder="1" applyAlignment="1">
      <alignment vertical="center"/>
    </xf>
    <xf numFmtId="168" fontId="4" fillId="0" borderId="213" xfId="1" applyNumberFormat="1" applyFont="1" applyFill="1" applyBorder="1" applyAlignment="1">
      <alignment horizontal="right" vertical="center"/>
    </xf>
    <xf numFmtId="168" fontId="4" fillId="0" borderId="212" xfId="1" applyNumberFormat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168" fontId="4" fillId="0" borderId="215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6" xfId="0" applyNumberFormat="1" applyFont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7" fontId="4" fillId="0" borderId="219" xfId="1" applyNumberFormat="1" applyFont="1" applyFill="1" applyBorder="1" applyAlignment="1">
      <alignment horizontal="right" vertical="center"/>
    </xf>
    <xf numFmtId="165" fontId="4" fillId="0" borderId="220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1" xfId="1" applyNumberFormat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4" xfId="2" applyFont="1" applyFill="1" applyBorder="1" applyAlignment="1">
      <alignment vertical="center"/>
    </xf>
    <xf numFmtId="0" fontId="4" fillId="0" borderId="225" xfId="1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7" xfId="1" applyFont="1" applyFill="1" applyBorder="1" applyAlignment="1">
      <alignment horizontal="right" vertical="center"/>
    </xf>
    <xf numFmtId="164" fontId="8" fillId="0" borderId="192" xfId="0" applyNumberFormat="1" applyFont="1" applyBorder="1" applyAlignment="1">
      <alignment horizontal="right" vertical="center"/>
    </xf>
    <xf numFmtId="0" fontId="3" fillId="0" borderId="228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8" fontId="4" fillId="0" borderId="229" xfId="1" applyNumberFormat="1" applyFont="1" applyFill="1" applyBorder="1" applyAlignment="1">
      <alignment horizontal="right"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4" fontId="3" fillId="0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3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8" fontId="4" fillId="0" borderId="236" xfId="1" applyNumberFormat="1" applyFont="1" applyFill="1" applyBorder="1" applyAlignment="1">
      <alignment horizontal="right" vertical="center"/>
    </xf>
    <xf numFmtId="165" fontId="4" fillId="0" borderId="237" xfId="1" applyNumberFormat="1" applyFont="1" applyFill="1" applyBorder="1" applyAlignment="1">
      <alignment horizontal="right" vertical="center"/>
    </xf>
    <xf numFmtId="165" fontId="8" fillId="0" borderId="232" xfId="0" applyNumberFormat="1" applyFont="1" applyFill="1" applyBorder="1"/>
    <xf numFmtId="0" fontId="4" fillId="0" borderId="236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5" fontId="4" fillId="0" borderId="241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42" xfId="1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5" xfId="1" applyNumberFormat="1" applyFont="1" applyFill="1" applyBorder="1" applyAlignment="1">
      <alignment horizontal="right" vertical="center"/>
    </xf>
    <xf numFmtId="165" fontId="4" fillId="0" borderId="246" xfId="1" applyNumberFormat="1" applyFont="1" applyFill="1" applyBorder="1" applyAlignment="1">
      <alignment horizontal="right" vertical="center"/>
    </xf>
    <xf numFmtId="164" fontId="3" fillId="0" borderId="247" xfId="1" applyNumberFormat="1" applyFont="1" applyFill="1" applyBorder="1" applyAlignment="1">
      <alignment horizontal="right" vertical="center"/>
    </xf>
    <xf numFmtId="0" fontId="6" fillId="0" borderId="71" xfId="1" applyFont="1" applyFill="1" applyBorder="1" applyAlignment="1">
      <alignment horizontal="center" vertical="center"/>
    </xf>
    <xf numFmtId="1" fontId="3" fillId="0" borderId="202" xfId="2" applyNumberFormat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0" fontId="4" fillId="0" borderId="250" xfId="1" applyFont="1" applyFill="1" applyBorder="1" applyAlignment="1">
      <alignment vertical="center"/>
    </xf>
    <xf numFmtId="168" fontId="4" fillId="0" borderId="250" xfId="1" applyNumberFormat="1" applyFont="1" applyFill="1" applyBorder="1" applyAlignment="1">
      <alignment horizontal="right" vertical="center"/>
    </xf>
    <xf numFmtId="165" fontId="4" fillId="0" borderId="251" xfId="1" applyNumberFormat="1" applyFont="1" applyFill="1" applyBorder="1" applyAlignment="1">
      <alignment horizontal="right" vertical="center"/>
    </xf>
    <xf numFmtId="164" fontId="8" fillId="0" borderId="232" xfId="0" applyNumberFormat="1" applyFont="1" applyBorder="1" applyAlignment="1">
      <alignment horizontal="right" vertical="center"/>
    </xf>
    <xf numFmtId="164" fontId="8" fillId="0" borderId="252" xfId="0" applyNumberFormat="1" applyFont="1" applyBorder="1" applyAlignment="1">
      <alignment horizontal="right" vertical="center"/>
    </xf>
    <xf numFmtId="0" fontId="3" fillId="0" borderId="250" xfId="1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165" fontId="4" fillId="0" borderId="253" xfId="1" applyNumberFormat="1" applyFont="1" applyFill="1" applyBorder="1" applyAlignment="1">
      <alignment horizontal="right" vertical="center"/>
    </xf>
    <xf numFmtId="0" fontId="4" fillId="0" borderId="254" xfId="1" applyFont="1" applyFill="1" applyBorder="1" applyAlignment="1">
      <alignment vertical="center"/>
    </xf>
    <xf numFmtId="168" fontId="4" fillId="0" borderId="251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4" fillId="0" borderId="255" xfId="1" applyFont="1" applyFill="1" applyBorder="1" applyAlignment="1">
      <alignment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/>
    </xf>
    <xf numFmtId="0" fontId="4" fillId="0" borderId="226" xfId="1" applyFont="1" applyFill="1" applyBorder="1" applyAlignment="1">
      <alignment vertical="center"/>
    </xf>
    <xf numFmtId="168" fontId="4" fillId="0" borderId="258" xfId="1" applyNumberFormat="1" applyFont="1" applyFill="1" applyBorder="1" applyAlignment="1">
      <alignment horizontal="right" vertical="center"/>
    </xf>
    <xf numFmtId="168" fontId="4" fillId="0" borderId="259" xfId="1" applyNumberFormat="1" applyFont="1" applyFill="1" applyBorder="1" applyAlignment="1">
      <alignment horizontal="right" vertical="center"/>
    </xf>
    <xf numFmtId="165" fontId="4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4" fillId="0" borderId="262" xfId="1" applyFont="1" applyFill="1" applyBorder="1" applyAlignment="1">
      <alignment vertical="center"/>
    </xf>
    <xf numFmtId="165" fontId="4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6" fillId="0" borderId="266" xfId="1" applyFont="1" applyFill="1" applyBorder="1" applyAlignment="1">
      <alignment horizontal="center" vertical="center"/>
    </xf>
    <xf numFmtId="0" fontId="6" fillId="0" borderId="267" xfId="1" applyFont="1" applyFill="1" applyBorder="1" applyAlignment="1">
      <alignment horizontal="center" vertical="center"/>
    </xf>
    <xf numFmtId="1" fontId="3" fillId="0" borderId="268" xfId="2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4" fillId="0" borderId="269" xfId="1" applyFont="1" applyFill="1" applyBorder="1" applyAlignment="1">
      <alignment vertical="center"/>
    </xf>
    <xf numFmtId="168" fontId="4" fillId="0" borderId="269" xfId="1" applyNumberFormat="1" applyFont="1" applyFill="1" applyBorder="1" applyAlignment="1">
      <alignment horizontal="right" vertical="center"/>
    </xf>
    <xf numFmtId="165" fontId="4" fillId="0" borderId="270" xfId="1" applyNumberFormat="1" applyFont="1" applyFill="1" applyBorder="1" applyAlignment="1">
      <alignment horizontal="right" vertical="center"/>
    </xf>
    <xf numFmtId="164" fontId="3" fillId="0" borderId="271" xfId="1" applyNumberFormat="1" applyFont="1" applyFill="1" applyBorder="1" applyAlignment="1">
      <alignment horizontal="right" vertical="center" wrapText="1"/>
    </xf>
    <xf numFmtId="1" fontId="3" fillId="0" borderId="272" xfId="2" applyNumberFormat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168" fontId="4" fillId="0" borderId="276" xfId="1" applyNumberFormat="1" applyFont="1" applyFill="1" applyBorder="1" applyAlignment="1">
      <alignment horizontal="right" vertical="center"/>
    </xf>
    <xf numFmtId="0" fontId="4" fillId="0" borderId="277" xfId="1" applyFont="1" applyFill="1" applyBorder="1" applyAlignment="1">
      <alignment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56" xfId="1" applyFont="1" applyFill="1" applyBorder="1" applyAlignment="1">
      <alignment vertical="center"/>
    </xf>
    <xf numFmtId="167" fontId="4" fillId="0" borderId="280" xfId="1" applyNumberFormat="1" applyFont="1" applyFill="1" applyBorder="1" applyAlignment="1">
      <alignment vertical="center"/>
    </xf>
    <xf numFmtId="0" fontId="4" fillId="0" borderId="251" xfId="1" applyFont="1" applyFill="1" applyBorder="1" applyAlignment="1">
      <alignment vertical="center"/>
    </xf>
    <xf numFmtId="168" fontId="4" fillId="0" borderId="281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2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4" fillId="0" borderId="276" xfId="1" applyFont="1" applyFill="1" applyBorder="1" applyAlignment="1">
      <alignment vertical="center"/>
    </xf>
    <xf numFmtId="168" fontId="4" fillId="0" borderId="285" xfId="1" applyNumberFormat="1" applyFont="1" applyFill="1" applyBorder="1" applyAlignment="1">
      <alignment horizontal="right" vertical="center"/>
    </xf>
    <xf numFmtId="168" fontId="4" fillId="0" borderId="286" xfId="1" applyNumberFormat="1" applyFont="1" applyFill="1" applyBorder="1" applyAlignment="1">
      <alignment horizontal="right" vertical="center"/>
    </xf>
    <xf numFmtId="0" fontId="4" fillId="0" borderId="287" xfId="1" applyFont="1" applyFill="1" applyBorder="1" applyAlignment="1">
      <alignment vertical="center"/>
    </xf>
    <xf numFmtId="0" fontId="4" fillId="0" borderId="288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8" fontId="4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0" fontId="4" fillId="0" borderId="291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4" fillId="0" borderId="294" xfId="1" applyFont="1" applyFill="1" applyBorder="1" applyAlignment="1">
      <alignment vertical="center"/>
    </xf>
    <xf numFmtId="167" fontId="4" fillId="0" borderId="248" xfId="1" applyNumberFormat="1" applyFont="1" applyFill="1" applyBorder="1" applyAlignment="1">
      <alignment vertical="center"/>
    </xf>
    <xf numFmtId="168" fontId="4" fillId="0" borderId="295" xfId="1" applyNumberFormat="1" applyFont="1" applyFill="1" applyBorder="1" applyAlignment="1">
      <alignment horizontal="right" vertical="center"/>
    </xf>
    <xf numFmtId="165" fontId="4" fillId="0" borderId="296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297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167" fontId="4" fillId="0" borderId="254" xfId="1" applyNumberFormat="1" applyFont="1" applyFill="1" applyBorder="1" applyAlignment="1">
      <alignment vertical="center"/>
    </xf>
    <xf numFmtId="168" fontId="4" fillId="0" borderId="262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vertical="center"/>
    </xf>
    <xf numFmtId="165" fontId="4" fillId="0" borderId="299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299" xfId="2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0" fontId="4" fillId="0" borderId="300" xfId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0" fontId="4" fillId="0" borderId="283" xfId="1" applyFont="1" applyFill="1" applyBorder="1" applyAlignment="1">
      <alignment horizontal="right" vertical="center"/>
    </xf>
    <xf numFmtId="1" fontId="3" fillId="0" borderId="302" xfId="2" applyNumberFormat="1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8" fontId="4" fillId="0" borderId="303" xfId="1" applyNumberFormat="1" applyFont="1" applyFill="1" applyBorder="1" applyAlignment="1">
      <alignment horizontal="right" vertical="center"/>
    </xf>
    <xf numFmtId="168" fontId="4" fillId="0" borderId="254" xfId="1" applyNumberFormat="1" applyFont="1" applyFill="1" applyBorder="1" applyAlignment="1">
      <alignment horizontal="center" vertical="center"/>
    </xf>
    <xf numFmtId="0" fontId="4" fillId="0" borderId="283" xfId="1" applyFont="1" applyFill="1" applyBorder="1" applyAlignment="1">
      <alignment horizontal="center" vertical="center"/>
    </xf>
    <xf numFmtId="0" fontId="3" fillId="0" borderId="195" xfId="1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" fontId="3" fillId="0" borderId="304" xfId="2" applyNumberFormat="1" applyFont="1" applyFill="1" applyBorder="1" applyAlignment="1">
      <alignment vertical="center"/>
    </xf>
    <xf numFmtId="0" fontId="3" fillId="2" borderId="305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168" fontId="4" fillId="0" borderId="307" xfId="1" applyNumberFormat="1" applyFont="1" applyFill="1" applyBorder="1" applyAlignment="1">
      <alignment horizontal="center" vertical="center"/>
    </xf>
    <xf numFmtId="0" fontId="4" fillId="0" borderId="308" xfId="1" applyFont="1" applyFill="1" applyBorder="1" applyAlignment="1">
      <alignment horizontal="center" vertical="center"/>
    </xf>
    <xf numFmtId="164" fontId="3" fillId="0" borderId="21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4" fontId="3" fillId="0" borderId="311" xfId="1" applyNumberFormat="1" applyFont="1" applyFill="1" applyBorder="1" applyAlignment="1">
      <alignment horizontal="right" vertical="center"/>
    </xf>
    <xf numFmtId="1" fontId="3" fillId="0" borderId="312" xfId="2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vertical="center"/>
    </xf>
    <xf numFmtId="0" fontId="4" fillId="0" borderId="315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workbookViewId="0">
      <selection activeCell="M126" sqref="M126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125.32299999999999</v>
      </c>
      <c r="I6" s="30">
        <v>125.34399999999999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175.37</v>
      </c>
      <c r="I7" s="36">
        <v>175.39699999999999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144.43700000000001</v>
      </c>
      <c r="I8" s="36">
        <v>144.46100000000001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157.428</v>
      </c>
      <c r="I9" s="43">
        <v>157.45599999999999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149.66</v>
      </c>
      <c r="I10" s="43">
        <v>149.68299999999999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155.04900000000001</v>
      </c>
      <c r="I11" s="43">
        <v>155.07900000000001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142.59899999999999</v>
      </c>
      <c r="I12" s="51">
        <v>142.62100000000001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58.148000000000003</v>
      </c>
      <c r="I13" s="43">
        <v>58.158000000000001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42.863999999999997</v>
      </c>
      <c r="I14" s="51">
        <v>42.872999999999998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145.61600000000001</v>
      </c>
      <c r="I15" s="51">
        <v>145.643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127.69199999999999</v>
      </c>
      <c r="I16" s="43">
        <v>127.717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127.203</v>
      </c>
      <c r="I17" s="43">
        <v>127.227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109.64100000000001</v>
      </c>
      <c r="I18" s="43">
        <v>109.66200000000001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102.03700000000001</v>
      </c>
      <c r="I19" s="43">
        <v>102.05500000000001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102.842</v>
      </c>
      <c r="I20" s="81">
        <v>102.863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22.382999999999999</v>
      </c>
      <c r="I22" s="87">
        <v>22.387</v>
      </c>
    </row>
    <row r="23" spans="1:9" s="66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155.46700000000001</v>
      </c>
      <c r="I23" s="93">
        <v>155.49199999999999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149.10499999999999</v>
      </c>
      <c r="I24" s="43">
        <v>149.12799999999999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0"/>
      <c r="G25" s="43">
        <v>14.047000000000001</v>
      </c>
      <c r="H25" s="43">
        <v>14.194000000000001</v>
      </c>
      <c r="I25" s="43">
        <v>14.196999999999999</v>
      </c>
    </row>
    <row r="26" spans="1:9" s="66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3">
        <v>213.11199999999999</v>
      </c>
      <c r="H26" s="43">
        <v>215.82900000000001</v>
      </c>
      <c r="I26" s="43">
        <v>215.86799999999999</v>
      </c>
    </row>
    <row r="27" spans="1:9" s="66" customFormat="1" ht="12.75">
      <c r="A27" s="88">
        <f t="shared" si="1"/>
        <v>21</v>
      </c>
      <c r="B27" s="105" t="s">
        <v>46</v>
      </c>
      <c r="C27" s="53" t="s">
        <v>35</v>
      </c>
      <c r="D27" s="106">
        <v>39084</v>
      </c>
      <c r="E27" s="107"/>
      <c r="F27" s="40"/>
      <c r="G27" s="108" t="s">
        <v>47</v>
      </c>
      <c r="H27" s="108" t="s">
        <v>47</v>
      </c>
      <c r="I27" s="108" t="s">
        <v>47</v>
      </c>
    </row>
    <row r="28" spans="1:9" s="66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3">
        <v>120.22799999999999</v>
      </c>
      <c r="H28" s="43">
        <v>121.56699999999999</v>
      </c>
      <c r="I28" s="43">
        <v>121.586</v>
      </c>
    </row>
    <row r="29" spans="1:9" s="66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3">
        <v>125.08799999999999</v>
      </c>
      <c r="H29" s="43">
        <v>126.604</v>
      </c>
      <c r="I29" s="43">
        <v>126.626</v>
      </c>
    </row>
    <row r="30" spans="1:9" s="66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3">
        <v>17.434999999999999</v>
      </c>
      <c r="H30" s="43">
        <v>17.661000000000001</v>
      </c>
      <c r="I30" s="43">
        <v>17.664999999999999</v>
      </c>
    </row>
    <row r="31" spans="1:9" s="66" customFormat="1" ht="12.75">
      <c r="A31" s="88">
        <f t="shared" si="1"/>
        <v>25</v>
      </c>
      <c r="B31" s="38" t="s">
        <v>53</v>
      </c>
      <c r="C31" s="39" t="s">
        <v>35</v>
      </c>
      <c r="D31" s="119">
        <v>45181</v>
      </c>
      <c r="E31" s="120"/>
      <c r="F31" s="40"/>
      <c r="G31" s="121">
        <v>110.791</v>
      </c>
      <c r="H31" s="121">
        <v>112.313</v>
      </c>
      <c r="I31" s="121">
        <v>112.33499999999999</v>
      </c>
    </row>
    <row r="32" spans="1:9" s="66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107.46299999999999</v>
      </c>
      <c r="I32" s="121">
        <v>107.48399999999999</v>
      </c>
    </row>
    <row r="33" spans="1:9" s="66" customFormat="1" thickTop="1" thickBot="1">
      <c r="A33" s="21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66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2.3730000000000002</v>
      </c>
      <c r="I34" s="121">
        <v>2.3759999999999999</v>
      </c>
    </row>
    <row r="35" spans="1:9" s="66" customFormat="1" thickTop="1" thickBot="1">
      <c r="A35" s="21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66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77.45</v>
      </c>
      <c r="I36" s="138">
        <v>77.546999999999997</v>
      </c>
    </row>
    <row r="37" spans="1:9" s="66" customFormat="1" ht="12.75">
      <c r="A37" s="139">
        <f>+A36+1</f>
        <v>29</v>
      </c>
      <c r="B37" s="32" t="s">
        <v>61</v>
      </c>
      <c r="C37" s="26" t="s">
        <v>9</v>
      </c>
      <c r="D37" s="140">
        <v>34449</v>
      </c>
      <c r="E37" s="141"/>
      <c r="F37" s="40"/>
      <c r="G37" s="36">
        <v>158.30099999999999</v>
      </c>
      <c r="H37" s="36">
        <v>160.71299999999999</v>
      </c>
      <c r="I37" s="36">
        <v>161.452</v>
      </c>
    </row>
    <row r="38" spans="1:9" s="66" customFormat="1" ht="12.75">
      <c r="A38" s="139">
        <f>+A37+1</f>
        <v>30</v>
      </c>
      <c r="B38" s="142" t="s">
        <v>62</v>
      </c>
      <c r="C38" s="26" t="s">
        <v>9</v>
      </c>
      <c r="D38" s="143">
        <v>681</v>
      </c>
      <c r="E38" s="144"/>
      <c r="F38" s="40"/>
      <c r="G38" s="36">
        <v>114.137</v>
      </c>
      <c r="H38" s="36">
        <v>118.664</v>
      </c>
      <c r="I38" s="36">
        <v>119.01600000000001</v>
      </c>
    </row>
    <row r="39" spans="1:9" s="66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0"/>
      <c r="G39" s="150">
        <v>131.81299999999999</v>
      </c>
      <c r="H39" s="150">
        <v>133.25200000000001</v>
      </c>
      <c r="I39" s="150">
        <v>133.27500000000001</v>
      </c>
    </row>
    <row r="40" spans="1:9" s="66" customFormat="1" thickTop="1" thickBot="1">
      <c r="A40" s="21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66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1">
        <v>167.73599999999999</v>
      </c>
      <c r="H41" s="51">
        <v>172.68600000000001</v>
      </c>
      <c r="I41" s="51">
        <v>172.81200000000001</v>
      </c>
    </row>
    <row r="42" spans="1:9" s="66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6"/>
      <c r="G42" s="51">
        <v>628.03300000000002</v>
      </c>
      <c r="H42" s="51">
        <v>643.69100000000003</v>
      </c>
      <c r="I42" s="51">
        <v>643.92700000000002</v>
      </c>
    </row>
    <row r="43" spans="1:9" s="66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1">
        <v>149.42599999999999</v>
      </c>
      <c r="H43" s="51">
        <v>146.17699999999999</v>
      </c>
      <c r="I43" s="51">
        <v>146.239</v>
      </c>
    </row>
    <row r="44" spans="1:9" s="66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210.636</v>
      </c>
      <c r="I44" s="163">
        <v>210.66800000000001</v>
      </c>
    </row>
    <row r="45" spans="1:9" s="66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1">
        <v>115.011</v>
      </c>
      <c r="H45" s="51">
        <v>121.878</v>
      </c>
      <c r="I45" s="51">
        <v>122.21299999999999</v>
      </c>
    </row>
    <row r="46" spans="1:9" s="66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1">
        <v>162.16399999999999</v>
      </c>
      <c r="H46" s="51">
        <v>163.76400000000001</v>
      </c>
      <c r="I46" s="51">
        <v>164.62</v>
      </c>
    </row>
    <row r="47" spans="1:9" s="66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201.416</v>
      </c>
      <c r="I47" s="163">
        <v>201.77799999999999</v>
      </c>
    </row>
    <row r="48" spans="1:9" s="66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183.84100000000001</v>
      </c>
      <c r="I48" s="163">
        <v>184.12899999999999</v>
      </c>
    </row>
    <row r="49" spans="1:9" s="66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30.193999999999999</v>
      </c>
      <c r="I49" s="163">
        <v>30.361999999999998</v>
      </c>
    </row>
    <row r="50" spans="1:9" s="66" customFormat="1" ht="12.75">
      <c r="A50" s="156">
        <f t="shared" si="2"/>
        <v>41</v>
      </c>
      <c r="B50" s="177" t="s">
        <v>76</v>
      </c>
      <c r="C50" s="41" t="s">
        <v>14</v>
      </c>
      <c r="D50" s="46">
        <v>42388</v>
      </c>
      <c r="E50" s="178"/>
      <c r="F50" s="104"/>
      <c r="G50" s="163">
        <v>107.771</v>
      </c>
      <c r="H50" s="163">
        <v>109.952</v>
      </c>
      <c r="I50" s="163">
        <v>110.193</v>
      </c>
    </row>
    <row r="51" spans="1:9" s="66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1.2390000000000001</v>
      </c>
      <c r="I51" s="163">
        <v>1.24</v>
      </c>
    </row>
    <row r="52" spans="1:9" s="66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1.3009999999999999</v>
      </c>
      <c r="I52" s="163">
        <v>1.302</v>
      </c>
    </row>
    <row r="53" spans="1:9" s="66" customFormat="1" thickTop="1" thickBot="1">
      <c r="A53" s="21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66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0">
        <v>2694.5410000000002</v>
      </c>
      <c r="H54" s="30">
        <v>2753.93</v>
      </c>
      <c r="I54" s="30">
        <v>2756.1379999999999</v>
      </c>
    </row>
    <row r="55" spans="1:9" s="66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284.45499999999998</v>
      </c>
      <c r="I55" s="163">
        <v>284.53699999999998</v>
      </c>
    </row>
    <row r="56" spans="1:9" s="66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1">
        <v>3.5070000000000001</v>
      </c>
      <c r="H56" s="51">
        <v>3.6629999999999998</v>
      </c>
      <c r="I56" s="51">
        <v>3.6869999999999998</v>
      </c>
    </row>
    <row r="57" spans="1:9" s="66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1">
        <v>3.1040000000000001</v>
      </c>
      <c r="H57" s="51">
        <v>3.214</v>
      </c>
      <c r="I57" s="51">
        <v>3.2320000000000002</v>
      </c>
    </row>
    <row r="58" spans="1:9" s="66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1">
        <v>50.085999999999999</v>
      </c>
      <c r="H58" s="51">
        <v>52.347000000000001</v>
      </c>
      <c r="I58" s="51">
        <v>52.557000000000002</v>
      </c>
    </row>
    <row r="59" spans="1:9" s="66" customFormat="1" ht="12.75">
      <c r="A59" s="151">
        <f t="shared" si="3"/>
        <v>49</v>
      </c>
      <c r="B59" s="191" t="s">
        <v>86</v>
      </c>
      <c r="C59" s="41" t="s">
        <v>22</v>
      </c>
      <c r="D59" s="198">
        <v>42087</v>
      </c>
      <c r="E59" s="189"/>
      <c r="F59" s="193"/>
      <c r="G59" s="199">
        <v>1.51</v>
      </c>
      <c r="H59" s="199">
        <v>1.5249999999999999</v>
      </c>
      <c r="I59" s="199">
        <v>1.5269999999999999</v>
      </c>
    </row>
    <row r="60" spans="1:9" s="66" customFormat="1" ht="12.75">
      <c r="A60" s="151">
        <f t="shared" si="3"/>
        <v>50</v>
      </c>
      <c r="B60" s="187" t="s">
        <v>87</v>
      </c>
      <c r="C60" s="41" t="s">
        <v>22</v>
      </c>
      <c r="D60" s="198">
        <v>42087</v>
      </c>
      <c r="E60" s="189"/>
      <c r="F60" s="193"/>
      <c r="G60" s="36">
        <v>1.3440000000000001</v>
      </c>
      <c r="H60" s="36">
        <v>1.393</v>
      </c>
      <c r="I60" s="36">
        <v>1.391</v>
      </c>
    </row>
    <row r="61" spans="1:9" s="66" customFormat="1" ht="12.75">
      <c r="A61" s="151">
        <f t="shared" si="3"/>
        <v>51</v>
      </c>
      <c r="B61" s="191" t="s">
        <v>88</v>
      </c>
      <c r="C61" s="41" t="s">
        <v>22</v>
      </c>
      <c r="D61" s="198">
        <v>42087</v>
      </c>
      <c r="E61" s="189"/>
      <c r="F61" s="200"/>
      <c r="G61" s="163">
        <v>1.3660000000000001</v>
      </c>
      <c r="H61" s="163">
        <v>1.448</v>
      </c>
      <c r="I61" s="163">
        <v>1.448</v>
      </c>
    </row>
    <row r="62" spans="1:9" s="66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0"/>
      <c r="G62" s="199">
        <v>17.98</v>
      </c>
      <c r="H62" s="199">
        <v>18.808</v>
      </c>
      <c r="I62" s="199">
        <v>18.824000000000002</v>
      </c>
    </row>
    <row r="63" spans="1:9" s="66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0"/>
      <c r="G63" s="199">
        <v>13.154</v>
      </c>
      <c r="H63" s="199">
        <v>13.917</v>
      </c>
      <c r="I63" s="199">
        <v>14.002000000000001</v>
      </c>
    </row>
    <row r="64" spans="1:9" s="66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0"/>
      <c r="G64" s="209">
        <v>18.288</v>
      </c>
      <c r="H64" s="209">
        <v>19.248000000000001</v>
      </c>
      <c r="I64" s="209">
        <v>19.251000000000001</v>
      </c>
    </row>
    <row r="65" spans="1:9" s="66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5782.6790000000001</v>
      </c>
      <c r="I65" s="214">
        <v>5787.3540000000003</v>
      </c>
    </row>
    <row r="66" spans="1:9" s="66" customFormat="1" thickTop="1" thickBot="1">
      <c r="A66" s="21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66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116.06100000000001</v>
      </c>
      <c r="I67" s="220">
        <v>116.247</v>
      </c>
    </row>
    <row r="68" spans="1:9" s="66" customFormat="1" thickTop="1" thickBot="1">
      <c r="A68" s="21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66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7"/>
      <c r="F69" s="225"/>
      <c r="G69" s="226">
        <v>1.4239999999999999</v>
      </c>
      <c r="H69" s="226">
        <v>1.4930000000000001</v>
      </c>
      <c r="I69" s="226">
        <v>1.506</v>
      </c>
    </row>
    <row r="70" spans="1:9" s="66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66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66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66" customFormat="1" ht="16.5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66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66" customFormat="1" ht="13.5" thickTop="1">
      <c r="A75" s="260">
        <v>58</v>
      </c>
      <c r="B75" s="261" t="s">
        <v>103</v>
      </c>
      <c r="C75" s="62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115.45399999999999</v>
      </c>
      <c r="I75" s="265">
        <v>115.47199999999999</v>
      </c>
    </row>
    <row r="76" spans="1:9" s="66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3">
        <v>102.01300000000001</v>
      </c>
      <c r="H76" s="43">
        <v>103.137</v>
      </c>
      <c r="I76" s="43">
        <v>103.15600000000001</v>
      </c>
    </row>
    <row r="77" spans="1:9" s="66" customFormat="1" ht="12.75">
      <c r="A77" s="67">
        <f t="shared" si="4"/>
        <v>60</v>
      </c>
      <c r="B77" s="32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3">
        <v>109.949</v>
      </c>
      <c r="H77" s="43">
        <v>111.396</v>
      </c>
      <c r="I77" s="43">
        <v>111.417</v>
      </c>
    </row>
    <row r="78" spans="1:9" s="66" customFormat="1" ht="12.75">
      <c r="A78" s="67">
        <f t="shared" si="4"/>
        <v>61</v>
      </c>
      <c r="B78" s="32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3">
        <v>107.369</v>
      </c>
      <c r="H78" s="43">
        <v>108.499</v>
      </c>
      <c r="I78" s="43">
        <v>108.514</v>
      </c>
    </row>
    <row r="79" spans="1:9" s="66" customFormat="1" ht="12.75">
      <c r="A79" s="67">
        <f t="shared" si="4"/>
        <v>62</v>
      </c>
      <c r="B79" s="32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3">
        <v>113.029</v>
      </c>
      <c r="H79" s="43">
        <v>114.291</v>
      </c>
      <c r="I79" s="43">
        <v>114.30800000000001</v>
      </c>
    </row>
    <row r="80" spans="1:9" s="66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3">
        <v>108.63500000000001</v>
      </c>
      <c r="H80" s="43">
        <v>110.017</v>
      </c>
      <c r="I80" s="43">
        <v>110.03700000000001</v>
      </c>
    </row>
    <row r="81" spans="1:9" s="66" customFormat="1" ht="12.75">
      <c r="A81" s="67">
        <f t="shared" si="4"/>
        <v>64</v>
      </c>
      <c r="B81" s="273" t="s">
        <v>109</v>
      </c>
      <c r="C81" s="26" t="s">
        <v>9</v>
      </c>
      <c r="D81" s="263">
        <v>35464</v>
      </c>
      <c r="E81" s="269">
        <v>45404</v>
      </c>
      <c r="F81" s="274">
        <v>7.0410000000000004</v>
      </c>
      <c r="G81" s="43">
        <v>105.621</v>
      </c>
      <c r="H81" s="43">
        <v>106.905</v>
      </c>
      <c r="I81" s="43">
        <v>106.923</v>
      </c>
    </row>
    <row r="82" spans="1:9" s="66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3">
        <v>109.9</v>
      </c>
      <c r="H82" s="276">
        <v>111.227</v>
      </c>
      <c r="I82" s="276">
        <v>111.246</v>
      </c>
    </row>
    <row r="83" spans="1:9" s="66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111.67400000000001</v>
      </c>
      <c r="I83" s="276">
        <v>111.694</v>
      </c>
    </row>
    <row r="84" spans="1:9" s="66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3">
        <v>108.149</v>
      </c>
      <c r="H84" s="43">
        <v>109.3</v>
      </c>
      <c r="I84" s="43">
        <v>109.31699999999999</v>
      </c>
    </row>
    <row r="85" spans="1:9" s="66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109.50700000000001</v>
      </c>
      <c r="I85" s="276">
        <v>109.526</v>
      </c>
    </row>
    <row r="86" spans="1:9" s="66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108.30800000000001</v>
      </c>
      <c r="I86" s="287">
        <v>108.32899999999999</v>
      </c>
    </row>
    <row r="87" spans="1:9" s="66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90">
        <v>111.538</v>
      </c>
      <c r="I87" s="290">
        <v>111.55500000000001</v>
      </c>
    </row>
    <row r="88" spans="1:9" s="66" customFormat="1" ht="12.75">
      <c r="A88" s="288">
        <f t="shared" si="4"/>
        <v>71</v>
      </c>
      <c r="B88" s="282" t="s">
        <v>117</v>
      </c>
      <c r="C88" s="268" t="s">
        <v>14</v>
      </c>
      <c r="D88" s="263">
        <v>35481</v>
      </c>
      <c r="E88" s="263">
        <v>45432</v>
      </c>
      <c r="F88" s="280">
        <v>6.1619999999999999</v>
      </c>
      <c r="G88" s="287">
        <v>106.425</v>
      </c>
      <c r="H88" s="287">
        <v>107.694</v>
      </c>
      <c r="I88" s="287">
        <v>107.712</v>
      </c>
    </row>
    <row r="89" spans="1:9" s="66" customFormat="1" ht="12.75">
      <c r="A89" s="288">
        <f t="shared" si="4"/>
        <v>72</v>
      </c>
      <c r="B89" s="291" t="s">
        <v>118</v>
      </c>
      <c r="C89" s="292" t="s">
        <v>41</v>
      </c>
      <c r="D89" s="293">
        <v>39706</v>
      </c>
      <c r="E89" s="263">
        <v>45441</v>
      </c>
      <c r="F89" s="280">
        <v>4.3129999999999997</v>
      </c>
      <c r="G89" s="287">
        <v>103.32299999999999</v>
      </c>
      <c r="H89" s="287">
        <v>104.11</v>
      </c>
      <c r="I89" s="287">
        <v>104.119</v>
      </c>
    </row>
    <row r="90" spans="1:9" s="66" customFormat="1" ht="12.75">
      <c r="A90" s="288">
        <f t="shared" si="4"/>
        <v>73</v>
      </c>
      <c r="B90" s="294" t="s">
        <v>119</v>
      </c>
      <c r="C90" s="26" t="s">
        <v>9</v>
      </c>
      <c r="D90" s="295">
        <v>38565</v>
      </c>
      <c r="E90" s="295">
        <v>45404</v>
      </c>
      <c r="F90" s="296">
        <v>5.4820000000000002</v>
      </c>
      <c r="G90" s="290">
        <v>110.492</v>
      </c>
      <c r="H90" s="290">
        <v>111.661</v>
      </c>
      <c r="I90" s="290">
        <v>111.678</v>
      </c>
    </row>
    <row r="91" spans="1:9" s="66" customFormat="1" ht="13.5" thickBot="1">
      <c r="A91" s="297">
        <f t="shared" si="4"/>
        <v>74</v>
      </c>
      <c r="B91" s="210" t="s">
        <v>120</v>
      </c>
      <c r="C91" s="298" t="s">
        <v>12</v>
      </c>
      <c r="D91" s="299">
        <v>34288</v>
      </c>
      <c r="E91" s="300">
        <v>45398</v>
      </c>
      <c r="F91" s="296">
        <v>6.0579999999999998</v>
      </c>
      <c r="G91" s="36">
        <v>105.97</v>
      </c>
      <c r="H91" s="36">
        <v>107.247</v>
      </c>
      <c r="I91" s="36">
        <v>107.26300000000001</v>
      </c>
    </row>
    <row r="92" spans="1:9" s="66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66" customFormat="1" ht="13.5" thickTop="1">
      <c r="A93" s="301">
        <f>+A91+1</f>
        <v>75</v>
      </c>
      <c r="B93" s="302" t="s">
        <v>121</v>
      </c>
      <c r="C93" s="272" t="s">
        <v>66</v>
      </c>
      <c r="D93" s="303">
        <v>39762</v>
      </c>
      <c r="E93" s="304">
        <v>45427</v>
      </c>
      <c r="F93" s="305">
        <v>5.3719999999999999</v>
      </c>
      <c r="G93" s="306">
        <v>115.67</v>
      </c>
      <c r="H93" s="306">
        <v>117.529</v>
      </c>
      <c r="I93" s="306">
        <v>117.548</v>
      </c>
    </row>
    <row r="94" spans="1:9" s="66" customFormat="1" ht="12.75">
      <c r="A94" s="307">
        <f t="shared" ref="A94:A99" si="5">A93+1</f>
        <v>76</v>
      </c>
      <c r="B94" s="308" t="s">
        <v>122</v>
      </c>
      <c r="C94" s="309" t="s">
        <v>123</v>
      </c>
      <c r="D94" s="310">
        <v>40543</v>
      </c>
      <c r="E94" s="263">
        <v>45443</v>
      </c>
      <c r="F94" s="311">
        <v>7.1029999999999998</v>
      </c>
      <c r="G94" s="306">
        <v>107.952</v>
      </c>
      <c r="H94" s="306">
        <v>109.33499999999999</v>
      </c>
      <c r="I94" s="306">
        <v>109.355</v>
      </c>
    </row>
    <row r="95" spans="1:9" s="66" customFormat="1" ht="12.75">
      <c r="A95" s="312">
        <f t="shared" si="5"/>
        <v>77</v>
      </c>
      <c r="B95" s="313" t="s">
        <v>124</v>
      </c>
      <c r="C95" s="314" t="s">
        <v>14</v>
      </c>
      <c r="D95" s="315">
        <v>42024</v>
      </c>
      <c r="E95" s="263">
        <v>45443</v>
      </c>
      <c r="F95" s="311">
        <v>5.64</v>
      </c>
      <c r="G95" s="306">
        <v>112.925</v>
      </c>
      <c r="H95" s="290">
        <v>114.22199999999999</v>
      </c>
      <c r="I95" s="290">
        <v>114.242</v>
      </c>
    </row>
    <row r="96" spans="1:9" s="66" customFormat="1" ht="12.75">
      <c r="A96" s="312">
        <f t="shared" si="5"/>
        <v>78</v>
      </c>
      <c r="B96" s="109" t="s">
        <v>125</v>
      </c>
      <c r="C96" s="62" t="s">
        <v>49</v>
      </c>
      <c r="D96" s="262">
        <v>44998</v>
      </c>
      <c r="E96" s="316">
        <v>45386</v>
      </c>
      <c r="F96" s="311">
        <v>7.81</v>
      </c>
      <c r="G96" s="306">
        <v>108.59</v>
      </c>
      <c r="H96" s="306">
        <v>110.06399999999999</v>
      </c>
      <c r="I96" s="306">
        <v>110.08499999999999</v>
      </c>
    </row>
    <row r="97" spans="1:9" s="66" customFormat="1" ht="12.75">
      <c r="A97" s="317">
        <f t="shared" si="5"/>
        <v>79</v>
      </c>
      <c r="B97" s="318" t="s">
        <v>126</v>
      </c>
      <c r="C97" s="319" t="s">
        <v>78</v>
      </c>
      <c r="D97" s="320">
        <v>45169</v>
      </c>
      <c r="E97" s="321" t="s">
        <v>127</v>
      </c>
      <c r="F97" s="322" t="s">
        <v>127</v>
      </c>
      <c r="G97" s="36">
        <v>1083.461</v>
      </c>
      <c r="H97" s="36">
        <v>1096.9469999999999</v>
      </c>
      <c r="I97" s="36">
        <v>1097.136</v>
      </c>
    </row>
    <row r="98" spans="1:9" s="66" customFormat="1" ht="12.75">
      <c r="A98" s="312">
        <f t="shared" si="5"/>
        <v>80</v>
      </c>
      <c r="B98" s="261" t="s">
        <v>128</v>
      </c>
      <c r="C98" s="62" t="s">
        <v>49</v>
      </c>
      <c r="D98" s="262">
        <v>45320</v>
      </c>
      <c r="E98" s="323" t="s">
        <v>127</v>
      </c>
      <c r="F98" s="324" t="s">
        <v>127</v>
      </c>
      <c r="G98" s="306">
        <v>10779.263000000001</v>
      </c>
      <c r="H98" s="306">
        <v>10921.782999999999</v>
      </c>
      <c r="I98" s="306">
        <v>10923.941999999999</v>
      </c>
    </row>
    <row r="99" spans="1:9" s="66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5" t="s">
        <v>127</v>
      </c>
      <c r="F99" s="326" t="s">
        <v>127</v>
      </c>
      <c r="G99" s="327">
        <v>105.974</v>
      </c>
      <c r="H99" s="327">
        <v>107.455</v>
      </c>
      <c r="I99" s="327">
        <v>107.476</v>
      </c>
    </row>
    <row r="100" spans="1:9" s="66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66" customFormat="1" ht="13.5" thickTop="1">
      <c r="A101" s="328">
        <f>+A99+1</f>
        <v>82</v>
      </c>
      <c r="B101" s="329" t="s">
        <v>131</v>
      </c>
      <c r="C101" s="330" t="s">
        <v>123</v>
      </c>
      <c r="D101" s="331">
        <v>43350</v>
      </c>
      <c r="E101" s="263">
        <v>45443</v>
      </c>
      <c r="F101" s="332">
        <v>7.6970000000000001</v>
      </c>
      <c r="G101" s="333">
        <v>111.30800000000001</v>
      </c>
      <c r="H101" s="333">
        <v>112.762</v>
      </c>
      <c r="I101" s="333">
        <v>112.908</v>
      </c>
    </row>
    <row r="102" spans="1:9" s="66" customFormat="1" ht="13.5" thickBot="1">
      <c r="A102" s="334">
        <f>+A101+1</f>
        <v>83</v>
      </c>
      <c r="B102" s="335" t="s">
        <v>132</v>
      </c>
      <c r="C102" s="336" t="s">
        <v>123</v>
      </c>
      <c r="D102" s="337">
        <v>45282</v>
      </c>
      <c r="E102" s="338" t="s">
        <v>127</v>
      </c>
      <c r="F102" s="339" t="s">
        <v>127</v>
      </c>
      <c r="G102" s="340">
        <v>107.643</v>
      </c>
      <c r="H102" s="340">
        <v>109.26900000000001</v>
      </c>
      <c r="I102" s="340">
        <v>109.419</v>
      </c>
    </row>
    <row r="103" spans="1:9" s="66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66" customFormat="1" ht="13.5" thickTop="1">
      <c r="A104" s="317">
        <f>+A102+1</f>
        <v>84</v>
      </c>
      <c r="B104" s="341" t="s">
        <v>134</v>
      </c>
      <c r="C104" s="342" t="s">
        <v>35</v>
      </c>
      <c r="D104" s="343">
        <v>34561</v>
      </c>
      <c r="E104" s="344">
        <v>45428</v>
      </c>
      <c r="F104" s="345">
        <v>0.94399999999999995</v>
      </c>
      <c r="G104" s="346">
        <v>69.397000000000006</v>
      </c>
      <c r="H104" s="346">
        <v>69.855999999999995</v>
      </c>
      <c r="I104" s="346">
        <v>70.384</v>
      </c>
    </row>
    <row r="105" spans="1:9" s="66" customFormat="1" ht="12.75">
      <c r="A105" s="288">
        <f t="shared" ref="A105:A111" si="6">A104+1</f>
        <v>85</v>
      </c>
      <c r="B105" s="347" t="s">
        <v>135</v>
      </c>
      <c r="C105" s="348" t="s">
        <v>45</v>
      </c>
      <c r="D105" s="349">
        <v>105.764</v>
      </c>
      <c r="E105" s="350">
        <v>45427</v>
      </c>
      <c r="F105" s="351">
        <v>4.4029999999999996</v>
      </c>
      <c r="G105" s="352">
        <v>121.639</v>
      </c>
      <c r="H105" s="352">
        <v>131.02799999999999</v>
      </c>
      <c r="I105" s="352">
        <v>131.24799999999999</v>
      </c>
    </row>
    <row r="106" spans="1:9" s="66" customFormat="1" ht="12.75">
      <c r="A106" s="353">
        <f t="shared" si="6"/>
        <v>86</v>
      </c>
      <c r="B106" s="347" t="s">
        <v>136</v>
      </c>
      <c r="C106" s="348" t="s">
        <v>12</v>
      </c>
      <c r="D106" s="349">
        <v>36367</v>
      </c>
      <c r="E106" s="354">
        <v>45442</v>
      </c>
      <c r="F106" s="183">
        <v>0.84699999999999998</v>
      </c>
      <c r="G106" s="352">
        <v>17.981000000000002</v>
      </c>
      <c r="H106" s="355">
        <v>18.215</v>
      </c>
      <c r="I106" s="355">
        <v>18.233000000000001</v>
      </c>
    </row>
    <row r="107" spans="1:9" s="66" customFormat="1" ht="12.75">
      <c r="A107" s="353">
        <f t="shared" si="6"/>
        <v>87</v>
      </c>
      <c r="B107" s="356" t="s">
        <v>137</v>
      </c>
      <c r="C107" s="357" t="s">
        <v>33</v>
      </c>
      <c r="D107" s="358">
        <v>36857</v>
      </c>
      <c r="E107" s="263">
        <v>45366</v>
      </c>
      <c r="F107" s="359">
        <v>15.603999999999999</v>
      </c>
      <c r="G107" s="360">
        <v>347.73099999999999</v>
      </c>
      <c r="H107" s="360">
        <v>366.81599999999997</v>
      </c>
      <c r="I107" s="360">
        <v>366.53500000000003</v>
      </c>
    </row>
    <row r="108" spans="1:9" s="66" customFormat="1" ht="12.75">
      <c r="A108" s="353">
        <f t="shared" si="6"/>
        <v>88</v>
      </c>
      <c r="B108" s="356" t="s">
        <v>138</v>
      </c>
      <c r="C108" s="361" t="s">
        <v>49</v>
      </c>
      <c r="D108" s="358">
        <v>38777</v>
      </c>
      <c r="E108" s="362">
        <v>45404</v>
      </c>
      <c r="F108" s="359">
        <v>51.435000000000002</v>
      </c>
      <c r="G108" s="355">
        <v>2470.3310000000001</v>
      </c>
      <c r="H108" s="363">
        <v>2538.614</v>
      </c>
      <c r="I108" s="363">
        <v>2545.223</v>
      </c>
    </row>
    <row r="109" spans="1:9" s="66" customFormat="1" ht="12.75">
      <c r="A109" s="364">
        <f t="shared" si="6"/>
        <v>89</v>
      </c>
      <c r="B109" s="356" t="s">
        <v>139</v>
      </c>
      <c r="C109" s="268" t="s">
        <v>14</v>
      </c>
      <c r="D109" s="358">
        <v>34423</v>
      </c>
      <c r="E109" s="263">
        <v>45433</v>
      </c>
      <c r="F109" s="359">
        <v>2.6709999999999998</v>
      </c>
      <c r="G109" s="352">
        <v>69.738</v>
      </c>
      <c r="H109" s="290">
        <v>70.87</v>
      </c>
      <c r="I109" s="290">
        <v>70.983999999999995</v>
      </c>
    </row>
    <row r="110" spans="1:9" s="66" customFormat="1" ht="12.75">
      <c r="A110" s="353">
        <f t="shared" si="6"/>
        <v>90</v>
      </c>
      <c r="B110" s="356" t="s">
        <v>140</v>
      </c>
      <c r="C110" s="268" t="s">
        <v>14</v>
      </c>
      <c r="D110" s="358">
        <v>34731</v>
      </c>
      <c r="E110" s="263">
        <v>45435</v>
      </c>
      <c r="F110" s="365">
        <v>2.3260000000000001</v>
      </c>
      <c r="G110" s="352">
        <v>55.723999999999997</v>
      </c>
      <c r="H110" s="366">
        <v>56.441000000000003</v>
      </c>
      <c r="I110" s="366">
        <v>56.497999999999998</v>
      </c>
    </row>
    <row r="111" spans="1:9" s="66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3">
        <v>45398</v>
      </c>
      <c r="F111" s="371">
        <v>1.712</v>
      </c>
      <c r="G111" s="372">
        <v>110.197</v>
      </c>
      <c r="H111" s="366">
        <v>113.741</v>
      </c>
      <c r="I111" s="366">
        <v>113.75700000000001</v>
      </c>
    </row>
    <row r="112" spans="1:9" s="66" customFormat="1" thickTop="1" thickBot="1">
      <c r="A112" s="257" t="s">
        <v>142</v>
      </c>
      <c r="B112" s="258"/>
      <c r="C112" s="258"/>
      <c r="D112" s="258"/>
      <c r="E112" s="258"/>
      <c r="F112" s="373"/>
      <c r="G112" s="373"/>
      <c r="H112" s="373"/>
      <c r="I112" s="259"/>
    </row>
    <row r="113" spans="1:9" s="66" customFormat="1" ht="13.5" thickTop="1">
      <c r="A113" s="374">
        <f>A111+1</f>
        <v>92</v>
      </c>
      <c r="B113" s="302" t="s">
        <v>143</v>
      </c>
      <c r="C113" s="268" t="s">
        <v>35</v>
      </c>
      <c r="D113" s="263">
        <v>1867429</v>
      </c>
      <c r="E113" s="263">
        <v>45428</v>
      </c>
      <c r="F113" s="375">
        <v>0.12</v>
      </c>
      <c r="G113" s="376">
        <v>11.125999999999999</v>
      </c>
      <c r="H113" s="265">
        <v>11.22</v>
      </c>
      <c r="I113" s="265">
        <v>11.221</v>
      </c>
    </row>
    <row r="114" spans="1:9" s="66" customFormat="1" ht="12.75">
      <c r="A114" s="374">
        <f t="shared" ref="A114:A124" si="7">A113+1</f>
        <v>93</v>
      </c>
      <c r="B114" s="377" t="s">
        <v>144</v>
      </c>
      <c r="C114" s="378" t="s">
        <v>35</v>
      </c>
      <c r="D114" s="379">
        <v>39084</v>
      </c>
      <c r="E114" s="263">
        <v>45428</v>
      </c>
      <c r="F114" s="380">
        <v>1.238</v>
      </c>
      <c r="G114" s="381">
        <v>17.949000000000002</v>
      </c>
      <c r="H114" s="382">
        <v>19.341999999999999</v>
      </c>
      <c r="I114" s="382">
        <v>19.437000000000001</v>
      </c>
    </row>
    <row r="115" spans="1:9" s="66" customFormat="1" ht="12.75">
      <c r="A115" s="374">
        <f t="shared" si="7"/>
        <v>94</v>
      </c>
      <c r="B115" s="383" t="s">
        <v>145</v>
      </c>
      <c r="C115" s="384" t="s">
        <v>51</v>
      </c>
      <c r="D115" s="379">
        <v>39994</v>
      </c>
      <c r="E115" s="263">
        <v>45425</v>
      </c>
      <c r="F115" s="375">
        <v>0.57099999999999995</v>
      </c>
      <c r="G115" s="352">
        <v>19.242999999999999</v>
      </c>
      <c r="H115" s="352">
        <v>21.036000000000001</v>
      </c>
      <c r="I115" s="352">
        <v>21.123000000000001</v>
      </c>
    </row>
    <row r="116" spans="1:9" s="66" customFormat="1" ht="12.75">
      <c r="A116" s="374">
        <f t="shared" si="7"/>
        <v>95</v>
      </c>
      <c r="B116" s="383" t="s">
        <v>146</v>
      </c>
      <c r="C116" s="378" t="s">
        <v>51</v>
      </c>
      <c r="D116" s="379">
        <v>40848</v>
      </c>
      <c r="E116" s="263">
        <v>45425</v>
      </c>
      <c r="F116" s="375">
        <v>0.54400000000000004</v>
      </c>
      <c r="G116" s="352">
        <v>16.771000000000001</v>
      </c>
      <c r="H116" s="352">
        <v>17.978999999999999</v>
      </c>
      <c r="I116" s="352">
        <v>18.015999999999998</v>
      </c>
    </row>
    <row r="117" spans="1:9" s="66" customFormat="1" ht="12.75">
      <c r="A117" s="374">
        <f t="shared" si="7"/>
        <v>96</v>
      </c>
      <c r="B117" s="385" t="s">
        <v>147</v>
      </c>
      <c r="C117" s="268" t="s">
        <v>14</v>
      </c>
      <c r="D117" s="379">
        <v>39699</v>
      </c>
      <c r="E117" s="263">
        <v>45443</v>
      </c>
      <c r="F117" s="386">
        <v>3.9329999999999998</v>
      </c>
      <c r="G117" s="352">
        <v>104.941</v>
      </c>
      <c r="H117" s="352">
        <v>107.48399999999999</v>
      </c>
      <c r="I117" s="352">
        <v>107.81100000000001</v>
      </c>
    </row>
    <row r="118" spans="1:9" s="66" customFormat="1" ht="12.75">
      <c r="A118" s="374">
        <f t="shared" si="7"/>
        <v>97</v>
      </c>
      <c r="B118" s="383" t="s">
        <v>148</v>
      </c>
      <c r="C118" s="387" t="s">
        <v>41</v>
      </c>
      <c r="D118" s="379">
        <v>40725</v>
      </c>
      <c r="E118" s="263">
        <v>45407</v>
      </c>
      <c r="F118" s="386">
        <v>2.3149999999999999</v>
      </c>
      <c r="G118" s="352">
        <v>92.840999999999994</v>
      </c>
      <c r="H118" s="352">
        <v>93.090999999999994</v>
      </c>
      <c r="I118" s="352">
        <v>93.18</v>
      </c>
    </row>
    <row r="119" spans="1:9" s="66" customFormat="1" ht="12.75">
      <c r="A119" s="374">
        <f t="shared" si="7"/>
        <v>98</v>
      </c>
      <c r="B119" s="383" t="s">
        <v>149</v>
      </c>
      <c r="C119" s="387" t="s">
        <v>41</v>
      </c>
      <c r="D119" s="388">
        <v>40725</v>
      </c>
      <c r="E119" s="354">
        <v>45419</v>
      </c>
      <c r="F119" s="386">
        <v>2.2519999999999998</v>
      </c>
      <c r="G119" s="352">
        <v>96.021000000000001</v>
      </c>
      <c r="H119" s="352">
        <v>97.070999999999998</v>
      </c>
      <c r="I119" s="352">
        <v>97.043000000000006</v>
      </c>
    </row>
    <row r="120" spans="1:9" s="66" customFormat="1" ht="12.75">
      <c r="A120" s="374">
        <f t="shared" si="7"/>
        <v>99</v>
      </c>
      <c r="B120" s="389" t="s">
        <v>150</v>
      </c>
      <c r="C120" s="390" t="s">
        <v>43</v>
      </c>
      <c r="D120" s="107">
        <v>40910</v>
      </c>
      <c r="E120" s="263">
        <v>45075</v>
      </c>
      <c r="F120" s="391">
        <v>3.82</v>
      </c>
      <c r="G120" s="352">
        <v>113.771</v>
      </c>
      <c r="H120" s="352">
        <v>115.84399999999999</v>
      </c>
      <c r="I120" s="352">
        <v>115.83</v>
      </c>
    </row>
    <row r="121" spans="1:9" s="66" customFormat="1" ht="12.75">
      <c r="A121" s="374">
        <f t="shared" si="7"/>
        <v>100</v>
      </c>
      <c r="B121" s="383" t="s">
        <v>151</v>
      </c>
      <c r="C121" s="378" t="s">
        <v>12</v>
      </c>
      <c r="D121" s="379">
        <v>41904</v>
      </c>
      <c r="E121" s="354">
        <v>45442</v>
      </c>
      <c r="F121" s="386">
        <v>4.2729999999999997</v>
      </c>
      <c r="G121" s="352">
        <v>105.845</v>
      </c>
      <c r="H121" s="352">
        <v>113.694</v>
      </c>
      <c r="I121" s="352">
        <v>113.75700000000001</v>
      </c>
    </row>
    <row r="122" spans="1:9" s="66" customFormat="1" ht="12.75">
      <c r="A122" s="374">
        <f t="shared" si="7"/>
        <v>101</v>
      </c>
      <c r="B122" s="389" t="s">
        <v>152</v>
      </c>
      <c r="C122" s="378" t="s">
        <v>49</v>
      </c>
      <c r="D122" s="392">
        <v>42741</v>
      </c>
      <c r="E122" s="263">
        <v>45443</v>
      </c>
      <c r="F122" s="375">
        <v>0.32900000000000001</v>
      </c>
      <c r="G122" s="352">
        <v>12.287000000000001</v>
      </c>
      <c r="H122" s="393">
        <v>13.095000000000001</v>
      </c>
      <c r="I122" s="393">
        <v>13.157999999999999</v>
      </c>
    </row>
    <row r="123" spans="1:9" s="66" customFormat="1" ht="12.75">
      <c r="A123" s="374">
        <f t="shared" si="7"/>
        <v>102</v>
      </c>
      <c r="B123" s="394" t="s">
        <v>153</v>
      </c>
      <c r="C123" s="395" t="s">
        <v>24</v>
      </c>
      <c r="D123" s="396">
        <v>43087</v>
      </c>
      <c r="E123" s="397">
        <v>45712</v>
      </c>
      <c r="F123" s="398">
        <v>4.6559999999999997</v>
      </c>
      <c r="G123" s="352">
        <v>105.749</v>
      </c>
      <c r="H123" s="352">
        <v>107.304</v>
      </c>
      <c r="I123" s="352">
        <v>108.29</v>
      </c>
    </row>
    <row r="124" spans="1:9" s="66" customFormat="1" ht="13.5" thickBot="1">
      <c r="A124" s="399">
        <f t="shared" si="7"/>
        <v>103</v>
      </c>
      <c r="B124" s="400" t="s">
        <v>154</v>
      </c>
      <c r="C124" s="401" t="s">
        <v>9</v>
      </c>
      <c r="D124" s="293">
        <v>39097</v>
      </c>
      <c r="E124" s="362">
        <v>45404</v>
      </c>
      <c r="F124" s="402">
        <v>2.222</v>
      </c>
      <c r="G124" s="403">
        <v>84.284000000000006</v>
      </c>
      <c r="H124" s="404">
        <v>89.236999999999995</v>
      </c>
      <c r="I124" s="404">
        <v>89.762</v>
      </c>
    </row>
    <row r="125" spans="1:9" s="66" customFormat="1" thickTop="1" thickBot="1">
      <c r="A125" s="257" t="s">
        <v>80</v>
      </c>
      <c r="B125" s="258"/>
      <c r="C125" s="258"/>
      <c r="D125" s="258"/>
      <c r="E125" s="258"/>
      <c r="F125" s="405"/>
      <c r="G125" s="405"/>
      <c r="H125" s="405"/>
      <c r="I125" s="406"/>
    </row>
    <row r="126" spans="1:9" s="66" customFormat="1" ht="13.5" thickTop="1">
      <c r="A126" s="407">
        <f>+A124+1</f>
        <v>104</v>
      </c>
      <c r="B126" s="408" t="s">
        <v>155</v>
      </c>
      <c r="C126" s="409" t="s">
        <v>22</v>
      </c>
      <c r="D126" s="410">
        <v>40630</v>
      </c>
      <c r="E126" s="410">
        <v>44707</v>
      </c>
      <c r="F126" s="411">
        <v>2.1829999999999998</v>
      </c>
      <c r="G126" s="412">
        <v>97.168000000000006</v>
      </c>
      <c r="H126" s="412">
        <v>102.718</v>
      </c>
      <c r="I126" s="412">
        <v>102.64100000000001</v>
      </c>
    </row>
    <row r="127" spans="1:9" s="66" customFormat="1" ht="12.75">
      <c r="A127" s="413">
        <f t="shared" ref="A127:A147" si="8">A126+1</f>
        <v>105</v>
      </c>
      <c r="B127" s="414" t="s">
        <v>156</v>
      </c>
      <c r="C127" s="415" t="s">
        <v>157</v>
      </c>
      <c r="D127" s="416">
        <v>40543</v>
      </c>
      <c r="E127" s="417">
        <v>45443</v>
      </c>
      <c r="F127" s="398">
        <v>2.609</v>
      </c>
      <c r="G127" s="360">
        <v>128.126</v>
      </c>
      <c r="H127" s="360">
        <v>130.57900000000001</v>
      </c>
      <c r="I127" s="360">
        <v>132.06399999999999</v>
      </c>
    </row>
    <row r="128" spans="1:9" s="66" customFormat="1" ht="12.75">
      <c r="A128" s="413">
        <f t="shared" si="8"/>
        <v>106</v>
      </c>
      <c r="B128" s="383" t="s">
        <v>158</v>
      </c>
      <c r="C128" s="418" t="s">
        <v>157</v>
      </c>
      <c r="D128" s="379">
        <v>40543</v>
      </c>
      <c r="E128" s="419">
        <v>44708</v>
      </c>
      <c r="F128" s="420">
        <v>0.96299999999999997</v>
      </c>
      <c r="G128" s="360">
        <v>161.94900000000001</v>
      </c>
      <c r="H128" s="360">
        <v>165.471</v>
      </c>
      <c r="I128" s="360">
        <v>169.17699999999999</v>
      </c>
    </row>
    <row r="129" spans="1:9" s="66" customFormat="1" ht="12.75">
      <c r="A129" s="413">
        <f t="shared" si="8"/>
        <v>107</v>
      </c>
      <c r="B129" s="421" t="s">
        <v>159</v>
      </c>
      <c r="C129" s="422" t="s">
        <v>45</v>
      </c>
      <c r="D129" s="379">
        <v>39745</v>
      </c>
      <c r="E129" s="423">
        <v>45441</v>
      </c>
      <c r="F129" s="398">
        <v>6.6890000000000001</v>
      </c>
      <c r="G129" s="36">
        <v>164.06100000000001</v>
      </c>
      <c r="H129" s="36">
        <v>171.696</v>
      </c>
      <c r="I129" s="36">
        <v>172.74</v>
      </c>
    </row>
    <row r="130" spans="1:9" s="66" customFormat="1" ht="12.75">
      <c r="A130" s="413">
        <f t="shared" si="8"/>
        <v>108</v>
      </c>
      <c r="B130" s="377" t="s">
        <v>160</v>
      </c>
      <c r="C130" s="424" t="s">
        <v>18</v>
      </c>
      <c r="D130" s="379">
        <v>38671</v>
      </c>
      <c r="E130" s="425">
        <v>45439</v>
      </c>
      <c r="F130" s="398">
        <v>1.8240000000000001</v>
      </c>
      <c r="G130" s="36">
        <v>220.30799999999999</v>
      </c>
      <c r="H130" s="36">
        <v>225.08500000000001</v>
      </c>
      <c r="I130" s="36">
        <v>225.36500000000001</v>
      </c>
    </row>
    <row r="131" spans="1:9" s="66" customFormat="1" ht="12.75">
      <c r="A131" s="413">
        <f t="shared" si="8"/>
        <v>109</v>
      </c>
      <c r="B131" s="377" t="s">
        <v>161</v>
      </c>
      <c r="C131" s="378" t="s">
        <v>18</v>
      </c>
      <c r="D131" s="388">
        <v>38671</v>
      </c>
      <c r="E131" s="417">
        <v>45439</v>
      </c>
      <c r="F131" s="398">
        <v>3.33</v>
      </c>
      <c r="G131" s="36">
        <v>202.935</v>
      </c>
      <c r="H131" s="36">
        <v>206.40199999999999</v>
      </c>
      <c r="I131" s="36">
        <v>206.66300000000001</v>
      </c>
    </row>
    <row r="132" spans="1:9" s="66" customFormat="1" ht="12.75">
      <c r="A132" s="413">
        <f t="shared" si="8"/>
        <v>110</v>
      </c>
      <c r="B132" s="377" t="s">
        <v>162</v>
      </c>
      <c r="C132" s="378" t="s">
        <v>18</v>
      </c>
      <c r="D132" s="388">
        <v>38671</v>
      </c>
      <c r="E132" s="417">
        <v>45439</v>
      </c>
      <c r="F132" s="398">
        <v>3.9849999999999999</v>
      </c>
      <c r="G132" s="36">
        <v>199.12200000000001</v>
      </c>
      <c r="H132" s="36">
        <v>204.179</v>
      </c>
      <c r="I132" s="36">
        <v>204.40899999999999</v>
      </c>
    </row>
    <row r="133" spans="1:9" s="66" customFormat="1" ht="12.75">
      <c r="A133" s="413">
        <f t="shared" si="8"/>
        <v>111</v>
      </c>
      <c r="B133" s="383" t="s">
        <v>163</v>
      </c>
      <c r="C133" s="378" t="s">
        <v>18</v>
      </c>
      <c r="D133" s="388">
        <v>40014</v>
      </c>
      <c r="E133" s="417">
        <v>45439</v>
      </c>
      <c r="F133" s="398">
        <v>0.28100000000000003</v>
      </c>
      <c r="G133" s="352">
        <v>29.858000000000001</v>
      </c>
      <c r="H133" s="36">
        <v>31.786999999999999</v>
      </c>
      <c r="I133" s="36">
        <v>31.853000000000002</v>
      </c>
    </row>
    <row r="134" spans="1:9" s="66" customFormat="1" ht="12.75">
      <c r="A134" s="413">
        <f t="shared" si="8"/>
        <v>112</v>
      </c>
      <c r="B134" s="383" t="s">
        <v>164</v>
      </c>
      <c r="C134" s="378" t="s">
        <v>18</v>
      </c>
      <c r="D134" s="388">
        <v>44942</v>
      </c>
      <c r="E134" s="426">
        <v>45363</v>
      </c>
      <c r="F134" s="422">
        <v>872.45899999999995</v>
      </c>
      <c r="G134" s="352">
        <v>11520.927</v>
      </c>
      <c r="H134" s="352">
        <v>12011.272000000001</v>
      </c>
      <c r="I134" s="352">
        <v>12032.361999999999</v>
      </c>
    </row>
    <row r="135" spans="1:9" s="66" customFormat="1" ht="12.75">
      <c r="A135" s="413">
        <f t="shared" si="8"/>
        <v>113</v>
      </c>
      <c r="B135" s="383" t="s">
        <v>165</v>
      </c>
      <c r="C135" s="378" t="s">
        <v>166</v>
      </c>
      <c r="D135" s="388">
        <v>40240</v>
      </c>
      <c r="E135" s="354">
        <v>43978</v>
      </c>
      <c r="F135" s="427">
        <v>0.58299999999999996</v>
      </c>
      <c r="G135" s="355" t="s">
        <v>47</v>
      </c>
      <c r="H135" s="428" t="s">
        <v>47</v>
      </c>
      <c r="I135" s="428" t="s">
        <v>47</v>
      </c>
    </row>
    <row r="136" spans="1:9" s="66" customFormat="1" ht="12.75">
      <c r="A136" s="413">
        <f t="shared" si="8"/>
        <v>114</v>
      </c>
      <c r="B136" s="429" t="s">
        <v>167</v>
      </c>
      <c r="C136" s="430" t="s">
        <v>22</v>
      </c>
      <c r="D136" s="431">
        <v>42920</v>
      </c>
      <c r="E136" s="432">
        <v>45427</v>
      </c>
      <c r="F136" s="433">
        <v>3.1070000000000002</v>
      </c>
      <c r="G136" s="352">
        <v>104.44799999999999</v>
      </c>
      <c r="H136" s="352">
        <v>110.95399999999999</v>
      </c>
      <c r="I136" s="352">
        <v>110.928</v>
      </c>
    </row>
    <row r="137" spans="1:9" s="66" customFormat="1" ht="12.75">
      <c r="A137" s="413">
        <f t="shared" si="8"/>
        <v>115</v>
      </c>
      <c r="B137" s="429" t="s">
        <v>168</v>
      </c>
      <c r="C137" s="434" t="s">
        <v>9</v>
      </c>
      <c r="D137" s="435">
        <v>43416</v>
      </c>
      <c r="E137" s="436">
        <v>45404</v>
      </c>
      <c r="F137" s="398">
        <v>137.67400000000001</v>
      </c>
      <c r="G137" s="437">
        <v>5640.9279999999999</v>
      </c>
      <c r="H137" s="437">
        <v>5686.0060000000003</v>
      </c>
      <c r="I137" s="437">
        <v>5692.2610000000004</v>
      </c>
    </row>
    <row r="138" spans="1:9" s="66" customFormat="1" ht="12.75">
      <c r="A138" s="413">
        <f t="shared" si="8"/>
        <v>116</v>
      </c>
      <c r="B138" s="184" t="s">
        <v>169</v>
      </c>
      <c r="C138" s="438" t="s">
        <v>33</v>
      </c>
      <c r="D138" s="439">
        <v>43507</v>
      </c>
      <c r="E138" s="440">
        <v>45387</v>
      </c>
      <c r="F138" s="398">
        <v>0.40100000000000002</v>
      </c>
      <c r="G138" s="437">
        <v>11.494999999999999</v>
      </c>
      <c r="H138" s="437">
        <v>12.052</v>
      </c>
      <c r="I138" s="437">
        <v>12.087999999999999</v>
      </c>
    </row>
    <row r="139" spans="1:9" s="66" customFormat="1" ht="12.75">
      <c r="A139" s="413">
        <f t="shared" si="8"/>
        <v>117</v>
      </c>
      <c r="B139" s="441" t="s">
        <v>170</v>
      </c>
      <c r="C139" s="442" t="s">
        <v>45</v>
      </c>
      <c r="D139" s="443">
        <v>39748</v>
      </c>
      <c r="E139" s="444">
        <v>45441</v>
      </c>
      <c r="F139" s="445">
        <v>8.6270000000000007</v>
      </c>
      <c r="G139" s="437">
        <v>181.07300000000001</v>
      </c>
      <c r="H139" s="437">
        <v>186.09899999999999</v>
      </c>
      <c r="I139" s="437">
        <v>186.81899999999999</v>
      </c>
    </row>
    <row r="140" spans="1:9" s="66" customFormat="1" ht="12.75">
      <c r="A140" s="413">
        <f t="shared" si="8"/>
        <v>118</v>
      </c>
      <c r="B140" s="441" t="s">
        <v>171</v>
      </c>
      <c r="C140" s="442" t="s">
        <v>9</v>
      </c>
      <c r="D140" s="446">
        <v>42506</v>
      </c>
      <c r="E140" s="436">
        <v>45404</v>
      </c>
      <c r="F140" s="447">
        <v>377.26299999999998</v>
      </c>
      <c r="G140" s="352">
        <v>12473.115</v>
      </c>
      <c r="H140" s="352">
        <v>12965.808999999999</v>
      </c>
      <c r="I140" s="352">
        <v>13024.178</v>
      </c>
    </row>
    <row r="141" spans="1:9" s="66" customFormat="1" ht="12.75">
      <c r="A141" s="413">
        <f t="shared" si="8"/>
        <v>119</v>
      </c>
      <c r="B141" s="448" t="s">
        <v>172</v>
      </c>
      <c r="C141" s="387" t="s">
        <v>78</v>
      </c>
      <c r="D141" s="449">
        <v>44680</v>
      </c>
      <c r="E141" s="450">
        <v>45434</v>
      </c>
      <c r="F141" s="398">
        <v>511.50200000000001</v>
      </c>
      <c r="G141" s="352">
        <v>11297.464</v>
      </c>
      <c r="H141" s="352">
        <v>11902.75</v>
      </c>
      <c r="I141" s="352">
        <v>11923.47</v>
      </c>
    </row>
    <row r="142" spans="1:9" s="66" customFormat="1" ht="12.75">
      <c r="A142" s="413">
        <f t="shared" si="8"/>
        <v>120</v>
      </c>
      <c r="B142" s="451" t="s">
        <v>173</v>
      </c>
      <c r="C142" s="442" t="s">
        <v>69</v>
      </c>
      <c r="D142" s="452">
        <v>44998</v>
      </c>
      <c r="E142" s="453">
        <v>45373</v>
      </c>
      <c r="F142" s="454">
        <v>774.49599999999998</v>
      </c>
      <c r="G142" s="352">
        <v>10843.923000000001</v>
      </c>
      <c r="H142" s="352">
        <v>11028.892</v>
      </c>
      <c r="I142" s="352">
        <v>11041.528</v>
      </c>
    </row>
    <row r="143" spans="1:9" s="66" customFormat="1" ht="12.75">
      <c r="A143" s="413">
        <f t="shared" si="8"/>
        <v>121</v>
      </c>
      <c r="B143" s="455" t="s">
        <v>174</v>
      </c>
      <c r="C143" s="456" t="s">
        <v>18</v>
      </c>
      <c r="D143" s="457">
        <v>45054</v>
      </c>
      <c r="E143" s="453">
        <v>45363</v>
      </c>
      <c r="F143" s="458">
        <v>646.68799999999999</v>
      </c>
      <c r="G143" s="459">
        <v>11344.004999999999</v>
      </c>
      <c r="H143" s="459">
        <v>11843.623</v>
      </c>
      <c r="I143" s="459">
        <v>11865.598</v>
      </c>
    </row>
    <row r="144" spans="1:9" s="66" customFormat="1" ht="12.75">
      <c r="A144" s="413">
        <f t="shared" si="8"/>
        <v>122</v>
      </c>
      <c r="B144" s="460" t="s">
        <v>175</v>
      </c>
      <c r="C144" s="461" t="s">
        <v>69</v>
      </c>
      <c r="D144" s="457">
        <v>45103</v>
      </c>
      <c r="E144" s="453">
        <v>45387</v>
      </c>
      <c r="F144" s="462">
        <v>509.99299999999999</v>
      </c>
      <c r="G144" s="352">
        <v>10896.061</v>
      </c>
      <c r="H144" s="352">
        <v>11083.358</v>
      </c>
      <c r="I144" s="352">
        <v>11101.411</v>
      </c>
    </row>
    <row r="145" spans="1:9" s="66" customFormat="1" ht="12.75">
      <c r="A145" s="463">
        <f t="shared" si="8"/>
        <v>123</v>
      </c>
      <c r="B145" s="429" t="s">
        <v>176</v>
      </c>
      <c r="C145" s="464" t="s">
        <v>27</v>
      </c>
      <c r="D145" s="465">
        <v>45334</v>
      </c>
      <c r="E145" s="466" t="s">
        <v>127</v>
      </c>
      <c r="F145" s="467" t="s">
        <v>127</v>
      </c>
      <c r="G145" s="459">
        <v>11.151999999999999</v>
      </c>
      <c r="H145" s="459">
        <v>11.63</v>
      </c>
      <c r="I145" s="459">
        <v>11.689</v>
      </c>
    </row>
    <row r="146" spans="1:9" s="66" customFormat="1" ht="12.75">
      <c r="A146" s="463">
        <f t="shared" si="8"/>
        <v>124</v>
      </c>
      <c r="B146" s="468" t="s">
        <v>177</v>
      </c>
      <c r="C146" s="469" t="s">
        <v>18</v>
      </c>
      <c r="D146" s="465">
        <v>45425</v>
      </c>
      <c r="E146" s="466" t="s">
        <v>127</v>
      </c>
      <c r="F146" s="467" t="s">
        <v>127</v>
      </c>
      <c r="G146" s="459">
        <v>111.35899999999999</v>
      </c>
      <c r="H146" s="459">
        <v>117.518</v>
      </c>
      <c r="I146" s="459">
        <v>117.85</v>
      </c>
    </row>
    <row r="147" spans="1:9" s="66" customFormat="1" ht="13.5" thickBot="1">
      <c r="A147" s="470">
        <f t="shared" si="8"/>
        <v>125</v>
      </c>
      <c r="B147" s="471" t="s">
        <v>178</v>
      </c>
      <c r="C147" s="472" t="s">
        <v>179</v>
      </c>
      <c r="D147" s="473">
        <v>45644</v>
      </c>
      <c r="E147" s="474" t="s">
        <v>127</v>
      </c>
      <c r="F147" s="475" t="s">
        <v>127</v>
      </c>
      <c r="G147" s="476">
        <v>100.084</v>
      </c>
      <c r="H147" s="476">
        <v>102.11499999999999</v>
      </c>
      <c r="I147" s="476">
        <v>102.31399999999999</v>
      </c>
    </row>
    <row r="148" spans="1:9" s="66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66" customFormat="1" ht="14.25" thickTop="1" thickBot="1">
      <c r="A149" s="413">
        <v>126</v>
      </c>
      <c r="B149" s="477" t="s">
        <v>181</v>
      </c>
      <c r="C149" s="478" t="s">
        <v>14</v>
      </c>
      <c r="D149" s="479">
        <v>42024</v>
      </c>
      <c r="E149" s="417">
        <v>45443</v>
      </c>
      <c r="F149" s="458">
        <v>5.1959999999999997</v>
      </c>
      <c r="G149" s="480">
        <v>129.208</v>
      </c>
      <c r="H149" s="480">
        <v>133.07400000000001</v>
      </c>
      <c r="I149" s="480">
        <v>133.648</v>
      </c>
    </row>
    <row r="150" spans="1:9" s="66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66" customFormat="1" ht="14.25" thickTop="1" thickBot="1">
      <c r="A151" s="481">
        <v>127</v>
      </c>
      <c r="B151" s="482" t="s">
        <v>183</v>
      </c>
      <c r="C151" s="483" t="s">
        <v>49</v>
      </c>
      <c r="D151" s="479">
        <v>44929</v>
      </c>
      <c r="E151" s="484">
        <v>45422</v>
      </c>
      <c r="F151" s="485">
        <v>32.661000000000001</v>
      </c>
      <c r="G151" s="480">
        <v>1116.8779999999999</v>
      </c>
      <c r="H151" s="480">
        <v>1176.643</v>
      </c>
      <c r="I151" s="480">
        <v>1181.249</v>
      </c>
    </row>
    <row r="152" spans="1:9" s="66" customFormat="1" ht="15.75" thickTop="1">
      <c r="A152"/>
      <c r="B152"/>
      <c r="C152"/>
      <c r="D152"/>
      <c r="E152"/>
      <c r="F152"/>
      <c r="G152"/>
      <c r="H152"/>
      <c r="I152"/>
    </row>
    <row r="153" spans="1:9" s="66" customFormat="1">
      <c r="A153" s="486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66" customFormat="1">
      <c r="A154" s="487" t="s">
        <v>185</v>
      </c>
      <c r="B154" s="487"/>
      <c r="C154" s="487"/>
      <c r="D154"/>
      <c r="E154"/>
      <c r="F154" t="s">
        <v>186</v>
      </c>
      <c r="G154"/>
      <c r="H154"/>
      <c r="I154"/>
    </row>
    <row r="155" spans="1:9" s="66" customFormat="1">
      <c r="D155"/>
      <c r="E155"/>
      <c r="F155"/>
      <c r="G155"/>
      <c r="H155"/>
      <c r="I155" t="s">
        <v>102</v>
      </c>
    </row>
    <row r="156" spans="1:9" s="66" customFormat="1"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/>
      <c r="I158"/>
    </row>
    <row r="159" spans="1:9" s="66" customFormat="1">
      <c r="A159"/>
      <c r="B159"/>
      <c r="C159"/>
      <c r="D159"/>
      <c r="E159"/>
      <c r="F159"/>
      <c r="G159"/>
      <c r="H159" t="s">
        <v>102</v>
      </c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  <row r="491" spans="1:9" s="66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2025-03-12T10:30:08Z</dcterms:created>
  <dcterms:modified xsi:type="dcterms:W3CDTF">2025-03-12T10:30:40Z</dcterms:modified>
</cp:coreProperties>
</file>