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1-02-2025" sheetId="1" r:id="rId1"/>
  </sheets>
  <definedNames>
    <definedName name="_xlnm._FilterDatabase" localSheetId="0" hidden="1">'21-02-2025'!$A$1:$I$151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2"/>
  <c r="A43" s="1"/>
  <c r="A44" s="1"/>
  <c r="A45" s="1"/>
  <c r="A46" s="1"/>
  <c r="A47" s="1"/>
  <c r="A48" s="1"/>
  <c r="A49" s="1"/>
  <c r="A50" s="1"/>
  <c r="A51" s="1"/>
  <c r="A52" s="1"/>
  <c r="A37"/>
  <c r="A38" s="1"/>
  <c r="A39" s="1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<sst xmlns="http://schemas.openxmlformats.org/spreadsheetml/2006/main" count="314" uniqueCount="187">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</sst>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1" fontId="3" fillId="0" borderId="225" xfId="1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8" fontId="4" fillId="0" borderId="227" xfId="1" applyNumberFormat="1" applyFont="1" applyFill="1" applyBorder="1" applyAlignment="1">
      <alignment horizontal="right" vertical="center"/>
    </xf>
    <xf numFmtId="168" fontId="4" fillId="0" borderId="228" xfId="1" applyNumberFormat="1" applyFont="1" applyFill="1" applyBorder="1" applyAlignment="1">
      <alignment horizontal="right" vertical="center"/>
    </xf>
    <xf numFmtId="0" fontId="3" fillId="0" borderId="229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165" fontId="4" fillId="0" borderId="231" xfId="1" applyNumberFormat="1" applyFont="1" applyFill="1" applyBorder="1" applyAlignment="1">
      <alignment horizontal="right" vertical="center"/>
    </xf>
    <xf numFmtId="165" fontId="8" fillId="0" borderId="204" xfId="0" applyNumberFormat="1" applyFont="1" applyFill="1" applyBorder="1"/>
    <xf numFmtId="0" fontId="4" fillId="0" borderId="230" xfId="1" applyFont="1" applyFill="1" applyBorder="1" applyAlignment="1">
      <alignment vertical="center"/>
    </xf>
    <xf numFmtId="164" fontId="3" fillId="2" borderId="204" xfId="1" applyNumberFormat="1" applyFont="1" applyFill="1" applyBorder="1" applyAlignment="1">
      <alignment horizontal="right" vertical="center"/>
    </xf>
    <xf numFmtId="164" fontId="3" fillId="2" borderId="232" xfId="1" applyNumberFormat="1" applyFont="1" applyFill="1" applyBorder="1" applyAlignment="1">
      <alignment horizontal="right" vertical="center"/>
    </xf>
    <xf numFmtId="1" fontId="3" fillId="0" borderId="233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4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5" xfId="1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4" fillId="0" borderId="237" xfId="1" applyFont="1" applyFill="1" applyBorder="1" applyAlignment="1">
      <alignment vertical="center"/>
    </xf>
    <xf numFmtId="168" fontId="4" fillId="0" borderId="238" xfId="1" applyNumberFormat="1" applyFont="1" applyFill="1" applyBorder="1" applyAlignment="1">
      <alignment horizontal="right" vertical="center"/>
    </xf>
    <xf numFmtId="165" fontId="4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164" fontId="3" fillId="0" borderId="241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3" xfId="2" applyNumberFormat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4" fillId="0" borderId="244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5" fontId="4" fillId="0" borderId="245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164" fontId="8" fillId="0" borderId="241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04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1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1" fontId="3" fillId="0" borderId="273" xfId="2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0" fontId="4" fillId="0" borderId="275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7" xfId="1" applyNumberFormat="1" applyFont="1" applyFill="1" applyBorder="1" applyAlignment="1">
      <alignment horizontal="right" vertical="center"/>
    </xf>
    <xf numFmtId="165" fontId="4" fillId="0" borderId="278" xfId="1" applyNumberFormat="1" applyFont="1" applyFill="1" applyBorder="1" applyAlignment="1">
      <alignment horizontal="right" vertical="center"/>
    </xf>
    <xf numFmtId="0" fontId="3" fillId="0" borderId="279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8" fontId="4" fillId="0" borderId="279" xfId="1" applyNumberFormat="1" applyFont="1" applyFill="1" applyBorder="1" applyAlignment="1">
      <alignment horizontal="right" vertical="center"/>
    </xf>
    <xf numFmtId="168" fontId="4" fillId="0" borderId="281" xfId="1" applyNumberFormat="1" applyFont="1" applyFill="1" applyBorder="1" applyAlignment="1">
      <alignment horizontal="right" vertical="center"/>
    </xf>
    <xf numFmtId="165" fontId="4" fillId="0" borderId="282" xfId="1" applyNumberFormat="1" applyFont="1" applyFill="1" applyBorder="1" applyAlignment="1">
      <alignment horizontal="right" vertical="center"/>
    </xf>
    <xf numFmtId="165" fontId="8" fillId="0" borderId="283" xfId="0" applyNumberFormat="1" applyFont="1" applyFill="1" applyBorder="1"/>
    <xf numFmtId="0" fontId="3" fillId="0" borderId="275" xfId="1" applyFont="1" applyFill="1" applyBorder="1" applyAlignment="1">
      <alignment vertical="center"/>
    </xf>
    <xf numFmtId="0" fontId="4" fillId="0" borderId="284" xfId="1" applyFont="1" applyFill="1" applyBorder="1" applyAlignment="1">
      <alignment vertical="center"/>
    </xf>
    <xf numFmtId="167" fontId="4" fillId="0" borderId="285" xfId="1" applyNumberFormat="1" applyFont="1" applyFill="1" applyBorder="1" applyAlignment="1">
      <alignment vertical="center"/>
    </xf>
    <xf numFmtId="0" fontId="3" fillId="0" borderId="279" xfId="2" applyFont="1" applyFill="1" applyBorder="1" applyAlignment="1">
      <alignment vertical="center"/>
    </xf>
    <xf numFmtId="0" fontId="4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0" fontId="4" fillId="0" borderId="279" xfId="1" applyFont="1" applyFill="1" applyBorder="1" applyAlignment="1">
      <alignment vertical="center"/>
    </xf>
    <xf numFmtId="168" fontId="4" fillId="0" borderId="286" xfId="1" applyNumberFormat="1" applyFont="1" applyFill="1" applyBorder="1" applyAlignment="1">
      <alignment horizontal="right" vertical="center"/>
    </xf>
    <xf numFmtId="164" fontId="3" fillId="0" borderId="283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164" fontId="3" fillId="2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92" xfId="1" applyNumberFormat="1" applyFont="1" applyFill="1" applyBorder="1" applyAlignment="1">
      <alignment horizontal="right" vertical="center"/>
    </xf>
    <xf numFmtId="168" fontId="4" fillId="0" borderId="293" xfId="1" applyNumberFormat="1" applyFont="1" applyFill="1" applyBorder="1" applyAlignment="1">
      <alignment horizontal="right" vertical="center"/>
    </xf>
    <xf numFmtId="0" fontId="4" fillId="0" borderId="294" xfId="1" applyFont="1" applyFill="1" applyBorder="1" applyAlignment="1">
      <alignment vertical="center"/>
    </xf>
    <xf numFmtId="0" fontId="4" fillId="0" borderId="295" xfId="1" applyFont="1" applyFill="1" applyBorder="1" applyAlignment="1">
      <alignment vertical="center"/>
    </xf>
    <xf numFmtId="168" fontId="4" fillId="0" borderId="242" xfId="1" applyNumberFormat="1" applyFont="1" applyFill="1" applyBorder="1" applyAlignment="1">
      <alignment horizontal="right" vertical="center"/>
    </xf>
    <xf numFmtId="168" fontId="4" fillId="0" borderId="296" xfId="1" applyNumberFormat="1" applyFont="1" applyFill="1" applyBorder="1" applyAlignment="1">
      <alignment horizontal="right" vertical="center"/>
    </xf>
    <xf numFmtId="164" fontId="3" fillId="0" borderId="297" xfId="1" applyNumberFormat="1" applyFont="1" applyFill="1" applyBorder="1" applyAlignment="1">
      <alignment horizontal="right" vertical="center"/>
    </xf>
    <xf numFmtId="0" fontId="4" fillId="0" borderId="298" xfId="1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168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242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165" fontId="4" fillId="0" borderId="96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right" vertical="center"/>
    </xf>
    <xf numFmtId="165" fontId="4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4" fillId="0" borderId="304" xfId="1" applyFont="1" applyFill="1" applyBorder="1" applyAlignment="1">
      <alignment vertical="center"/>
    </xf>
    <xf numFmtId="167" fontId="4" fillId="0" borderId="304" xfId="1" applyNumberFormat="1" applyFont="1" applyFill="1" applyBorder="1" applyAlignment="1">
      <alignment vertical="center"/>
    </xf>
    <xf numFmtId="168" fontId="4" fillId="0" borderId="263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8" fontId="4" fillId="0" borderId="301" xfId="1" applyNumberFormat="1" applyFont="1" applyFill="1" applyBorder="1" applyAlignment="1">
      <alignment horizontal="right" vertical="center"/>
    </xf>
    <xf numFmtId="168" fontId="4" fillId="0" borderId="304" xfId="1" applyNumberFormat="1" applyFont="1" applyFill="1" applyBorder="1" applyAlignment="1">
      <alignment vertical="center"/>
    </xf>
    <xf numFmtId="165" fontId="4" fillId="0" borderId="306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6" xfId="2" applyFont="1" applyFill="1" applyBorder="1" applyAlignment="1">
      <alignment vertical="center"/>
    </xf>
    <xf numFmtId="168" fontId="4" fillId="0" borderId="306" xfId="1" applyNumberFormat="1" applyFont="1" applyFill="1" applyBorder="1" applyAlignment="1">
      <alignment horizontal="right" vertical="center"/>
    </xf>
    <xf numFmtId="0" fontId="4" fillId="0" borderId="307" xfId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0" fontId="4" fillId="0" borderId="290" xfId="1" applyFont="1" applyFill="1" applyBorder="1" applyAlignment="1">
      <alignment horizontal="right" vertical="center"/>
    </xf>
    <xf numFmtId="1" fontId="3" fillId="0" borderId="309" xfId="2" applyNumberFormat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4" fillId="0" borderId="310" xfId="2" applyFont="1" applyFill="1" applyBorder="1" applyAlignment="1">
      <alignment vertical="center"/>
    </xf>
    <xf numFmtId="168" fontId="4" fillId="0" borderId="311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center" vertical="center"/>
    </xf>
    <xf numFmtId="0" fontId="4" fillId="0" borderId="290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2" xfId="2" applyNumberFormat="1" applyFont="1" applyFill="1" applyBorder="1" applyAlignment="1">
      <alignment vertical="center"/>
    </xf>
    <xf numFmtId="0" fontId="3" fillId="2" borderId="313" xfId="1" applyFont="1" applyFill="1" applyBorder="1" applyAlignment="1">
      <alignment vertical="center"/>
    </xf>
    <xf numFmtId="0" fontId="4" fillId="0" borderId="314" xfId="2" applyFont="1" applyFill="1" applyBorder="1" applyAlignment="1">
      <alignment vertical="center"/>
    </xf>
    <xf numFmtId="168" fontId="4" fillId="0" borderId="314" xfId="1" applyNumberFormat="1" applyFont="1" applyFill="1" applyBorder="1" applyAlignment="1">
      <alignment horizontal="right" vertical="center"/>
    </xf>
    <xf numFmtId="0" fontId="4" fillId="0" borderId="315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0" fontId="4" fillId="0" borderId="316" xfId="2" applyFont="1" applyFill="1" applyBorder="1" applyAlignment="1">
      <alignment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showGridLines="0" tabSelected="1" zoomScale="96" zoomScaleNormal="96" workbookViewId="0">
      <selection activeCell="N104" sqref="N104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124.93</v>
      </c>
      <c r="I6" s="31">
        <v>124.95099999999999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174.846</v>
      </c>
      <c r="I7" s="37">
        <v>174.87299999999999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143.96899999999999</v>
      </c>
      <c r="I8" s="37">
        <v>143.994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156.89599999999999</v>
      </c>
      <c r="I9" s="44">
        <v>156.92400000000001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149.21700000000001</v>
      </c>
      <c r="I10" s="44">
        <v>149.24299999999999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154.46700000000001</v>
      </c>
      <c r="I11" s="44">
        <v>154.49700000000001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142.17500000000001</v>
      </c>
      <c r="I12" s="52">
        <v>142.197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57.95</v>
      </c>
      <c r="I13" s="44">
        <v>57.96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42.706000000000003</v>
      </c>
      <c r="I14" s="52">
        <v>42.715000000000003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145.11199999999999</v>
      </c>
      <c r="I15" s="52">
        <v>145.13900000000001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127.22799999999999</v>
      </c>
      <c r="I16" s="44">
        <v>127.253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126.761</v>
      </c>
      <c r="I17" s="44">
        <v>126.78400000000001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109.248</v>
      </c>
      <c r="I18" s="44">
        <v>109.268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101.681</v>
      </c>
      <c r="I19" s="44">
        <v>101.7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102.45099999999999</v>
      </c>
      <c r="I20" s="81">
        <v>102.47199999999999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22.311</v>
      </c>
      <c r="I22" s="87">
        <v>22.315000000000001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155.054</v>
      </c>
      <c r="I23" s="93">
        <v>155.07599999999999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148.684</v>
      </c>
      <c r="I24" s="44">
        <v>148.70699999999999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14.157</v>
      </c>
      <c r="I25" s="44">
        <v>14.159000000000001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215.09200000000001</v>
      </c>
      <c r="I26" s="44">
        <v>215.131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121.20699999999999</v>
      </c>
      <c r="I28" s="44">
        <v>121.226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126.184</v>
      </c>
      <c r="I29" s="44">
        <v>126.206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17.600000000000001</v>
      </c>
      <c r="I30" s="44">
        <v>17.603000000000002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111.89400000000001</v>
      </c>
      <c r="I31" s="121">
        <v>111.917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107.08799999999999</v>
      </c>
      <c r="I32" s="121">
        <v>107.108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2.3679999999999999</v>
      </c>
      <c r="I34" s="121">
        <v>2.371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77.206000000000003</v>
      </c>
      <c r="I36" s="138">
        <v>77.195999999999998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159.01400000000001</v>
      </c>
      <c r="I37" s="37">
        <v>159.11799999999999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116.428</v>
      </c>
      <c r="I38" s="37">
        <v>116.495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132.84</v>
      </c>
      <c r="I39" s="150">
        <v>132.86099999999999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171.809</v>
      </c>
      <c r="I41" s="52">
        <v>171.739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638.68499999999995</v>
      </c>
      <c r="I42" s="52">
        <v>638.51499999999999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145.834</v>
      </c>
      <c r="I43" s="52">
        <v>145.83500000000001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209.01300000000001</v>
      </c>
      <c r="I44" s="163">
        <v>208.869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119.27800000000001</v>
      </c>
      <c r="I45" s="52">
        <v>119.468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163.00299999999999</v>
      </c>
      <c r="I46" s="52">
        <v>162.88999999999999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197.78100000000001</v>
      </c>
      <c r="I47" s="163">
        <v>198.24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180.69900000000001</v>
      </c>
      <c r="I48" s="163">
        <v>181.095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29.568999999999999</v>
      </c>
      <c r="I49" s="163">
        <v>29.596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108.645</v>
      </c>
      <c r="I50" s="163">
        <v>108.82299999999999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1.224</v>
      </c>
      <c r="I51" s="163">
        <v>1.224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1.286</v>
      </c>
      <c r="I52" s="163">
        <v>1.286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2734.1089999999999</v>
      </c>
      <c r="I54" s="31">
        <v>2741.8510000000001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281.04599999999999</v>
      </c>
      <c r="I55" s="163">
        <v>283.40699999999998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3.5870000000000002</v>
      </c>
      <c r="I56" s="52">
        <v>3.6219999999999999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3.16</v>
      </c>
      <c r="I57" s="52">
        <v>3.1859999999999999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51.173000000000002</v>
      </c>
      <c r="I58" s="52">
        <v>52.186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1.518</v>
      </c>
      <c r="I59" s="199">
        <v>1.52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1.365</v>
      </c>
      <c r="I60" s="37">
        <v>1.367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1.3979999999999999</v>
      </c>
      <c r="I61" s="163">
        <v>1.405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17.998999999999999</v>
      </c>
      <c r="I62" s="199">
        <v>18.126999999999999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13.304</v>
      </c>
      <c r="I63" s="199">
        <v>13.664999999999999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18.428999999999998</v>
      </c>
      <c r="I64" s="209">
        <v>18.542000000000002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5729.0820000000003</v>
      </c>
      <c r="I65" s="214">
        <v>5787.6180000000004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114.244</v>
      </c>
      <c r="I67" s="220">
        <v>114.378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1.448</v>
      </c>
      <c r="I69" s="226">
        <v>1.4770000000000001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115.123</v>
      </c>
      <c r="I75" s="265">
        <v>115.14100000000001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102.79600000000001</v>
      </c>
      <c r="I76" s="44">
        <v>102.813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111.002</v>
      </c>
      <c r="I77" s="44">
        <v>111.023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108.20399999999999</v>
      </c>
      <c r="I78" s="44">
        <v>108.21899999999999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113.919</v>
      </c>
      <c r="I79" s="44">
        <v>113.93600000000001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109.64</v>
      </c>
      <c r="I80" s="44">
        <v>109.66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106.562</v>
      </c>
      <c r="I81" s="44">
        <v>106.58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276">
        <v>110.821</v>
      </c>
      <c r="I82" s="276">
        <v>110.839</v>
      </c>
    </row>
    <row r="83" spans="1:9" s="8" customFormat="1" ht="12.75">
      <c r="A83" s="67">
        <f t="shared" si="4"/>
        <v>66</v>
      </c>
      <c r="B83" s="277" t="s">
        <v>111</v>
      </c>
      <c r="C83" s="278" t="s">
        <v>18</v>
      </c>
      <c r="D83" s="263">
        <v>37396</v>
      </c>
      <c r="E83" s="279">
        <v>45442</v>
      </c>
      <c r="F83" s="280">
        <v>7.07</v>
      </c>
      <c r="G83" s="276">
        <v>110.285</v>
      </c>
      <c r="H83" s="276">
        <v>111.29600000000001</v>
      </c>
      <c r="I83" s="276">
        <v>111.316</v>
      </c>
    </row>
    <row r="84" spans="1:9" s="8" customFormat="1" ht="12.75">
      <c r="A84" s="67">
        <f t="shared" si="4"/>
        <v>67</v>
      </c>
      <c r="B84" s="277" t="s">
        <v>112</v>
      </c>
      <c r="C84" s="278" t="s">
        <v>69</v>
      </c>
      <c r="D84" s="281">
        <v>40211</v>
      </c>
      <c r="E84" s="279">
        <v>45442</v>
      </c>
      <c r="F84" s="280" t="s">
        <v>113</v>
      </c>
      <c r="G84" s="44">
        <v>108.149</v>
      </c>
      <c r="H84" s="44">
        <v>109</v>
      </c>
      <c r="I84" s="44">
        <v>109.01600000000001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80">
        <v>6.3</v>
      </c>
      <c r="G85" s="276">
        <v>108.191</v>
      </c>
      <c r="H85" s="276">
        <v>109.157</v>
      </c>
      <c r="I85" s="276">
        <v>109.176</v>
      </c>
    </row>
    <row r="86" spans="1:9" s="8" customFormat="1" ht="12.75">
      <c r="A86" s="67">
        <f t="shared" si="4"/>
        <v>69</v>
      </c>
      <c r="B86" s="284" t="s">
        <v>115</v>
      </c>
      <c r="C86" s="278" t="s">
        <v>24</v>
      </c>
      <c r="D86" s="285">
        <v>35744</v>
      </c>
      <c r="E86" s="286">
        <v>45434</v>
      </c>
      <c r="F86" s="280">
        <v>6.6920000000000002</v>
      </c>
      <c r="G86" s="287">
        <v>106.86199999999999</v>
      </c>
      <c r="H86" s="287">
        <v>107.917</v>
      </c>
      <c r="I86" s="287">
        <v>107.938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111.22</v>
      </c>
      <c r="I87" s="287">
        <v>111.23699999999999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107.342</v>
      </c>
      <c r="I88" s="287">
        <v>107.361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103.90300000000001</v>
      </c>
      <c r="I89" s="287">
        <v>103.91500000000001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111.331</v>
      </c>
      <c r="I90" s="298">
        <v>111.349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106.916</v>
      </c>
      <c r="I91" s="37">
        <v>106.934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117.16500000000001</v>
      </c>
      <c r="I93" s="308">
        <v>117.185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108.986</v>
      </c>
      <c r="I94" s="308">
        <v>109.006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113.872</v>
      </c>
      <c r="I95" s="199">
        <v>113.89100000000001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109.691</v>
      </c>
      <c r="I96" s="308">
        <v>109.71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1093.21</v>
      </c>
      <c r="I97" s="37">
        <v>1093.4100000000001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10884.142</v>
      </c>
      <c r="I98" s="308">
        <v>10886.187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107.081</v>
      </c>
      <c r="I99" s="329">
        <v>107.101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112.502</v>
      </c>
      <c r="I101" s="336">
        <v>112.648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109.029</v>
      </c>
      <c r="I102" s="343">
        <v>109.193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69.534000000000006</v>
      </c>
      <c r="I104" s="349">
        <v>69.628</v>
      </c>
    </row>
    <row r="105" spans="1:9" s="8" customFormat="1" ht="12.75">
      <c r="A105" s="350">
        <f t="shared" ref="A105:A111" si="6">A104+1</f>
        <v>85</v>
      </c>
      <c r="B105" s="351" t="s">
        <v>135</v>
      </c>
      <c r="C105" s="352" t="s">
        <v>45</v>
      </c>
      <c r="D105" s="353">
        <v>105.764</v>
      </c>
      <c r="E105" s="306">
        <v>45427</v>
      </c>
      <c r="F105" s="335">
        <v>4.4029999999999996</v>
      </c>
      <c r="G105" s="308">
        <v>121.639</v>
      </c>
      <c r="H105" s="308">
        <v>129.36600000000001</v>
      </c>
      <c r="I105" s="308">
        <v>129.25200000000001</v>
      </c>
    </row>
    <row r="106" spans="1:9" s="8" customFormat="1" ht="12.75">
      <c r="A106" s="299">
        <f t="shared" si="6"/>
        <v>86</v>
      </c>
      <c r="B106" s="351" t="s">
        <v>136</v>
      </c>
      <c r="C106" s="352" t="s">
        <v>12</v>
      </c>
      <c r="D106" s="353">
        <v>36367</v>
      </c>
      <c r="E106" s="354">
        <v>45442</v>
      </c>
      <c r="F106" s="183">
        <v>0.84699999999999998</v>
      </c>
      <c r="G106" s="308">
        <v>17.981000000000002</v>
      </c>
      <c r="H106" s="308">
        <v>18.137</v>
      </c>
      <c r="I106" s="308">
        <v>18.132000000000001</v>
      </c>
    </row>
    <row r="107" spans="1:9" s="8" customFormat="1" ht="12.75">
      <c r="A107" s="299">
        <f t="shared" si="6"/>
        <v>87</v>
      </c>
      <c r="B107" s="355" t="s">
        <v>137</v>
      </c>
      <c r="C107" s="356" t="s">
        <v>33</v>
      </c>
      <c r="D107" s="357">
        <v>36857</v>
      </c>
      <c r="E107" s="334">
        <v>45366</v>
      </c>
      <c r="F107" s="358">
        <v>15.603999999999999</v>
      </c>
      <c r="G107" s="359">
        <v>347.73099999999999</v>
      </c>
      <c r="H107" s="359">
        <v>360.57</v>
      </c>
      <c r="I107" s="359">
        <v>360.964</v>
      </c>
    </row>
    <row r="108" spans="1:9" s="8" customFormat="1" ht="12.75">
      <c r="A108" s="299">
        <f t="shared" si="6"/>
        <v>88</v>
      </c>
      <c r="B108" s="355" t="s">
        <v>138</v>
      </c>
      <c r="C108" s="360" t="s">
        <v>49</v>
      </c>
      <c r="D108" s="357">
        <v>38777</v>
      </c>
      <c r="E108" s="269">
        <v>45404</v>
      </c>
      <c r="F108" s="358">
        <v>51.435000000000002</v>
      </c>
      <c r="G108" s="361">
        <v>2470.3310000000001</v>
      </c>
      <c r="H108" s="362">
        <v>2504.48</v>
      </c>
      <c r="I108" s="362">
        <v>2505.2660000000001</v>
      </c>
    </row>
    <row r="109" spans="1:9" s="8" customFormat="1" ht="12.75">
      <c r="A109" s="363">
        <f t="shared" si="6"/>
        <v>89</v>
      </c>
      <c r="B109" s="355" t="s">
        <v>139</v>
      </c>
      <c r="C109" s="364" t="s">
        <v>14</v>
      </c>
      <c r="D109" s="357">
        <v>34423</v>
      </c>
      <c r="E109" s="334">
        <v>45433</v>
      </c>
      <c r="F109" s="358">
        <v>2.6709999999999998</v>
      </c>
      <c r="G109" s="308">
        <v>69.738</v>
      </c>
      <c r="H109" s="199">
        <v>70.141000000000005</v>
      </c>
      <c r="I109" s="199">
        <v>70.269000000000005</v>
      </c>
    </row>
    <row r="110" spans="1:9" s="8" customFormat="1" ht="12.75">
      <c r="A110" s="299">
        <f t="shared" si="6"/>
        <v>90</v>
      </c>
      <c r="B110" s="355" t="s">
        <v>140</v>
      </c>
      <c r="C110" s="364" t="s">
        <v>14</v>
      </c>
      <c r="D110" s="357">
        <v>34731</v>
      </c>
      <c r="E110" s="334">
        <v>45435</v>
      </c>
      <c r="F110" s="365">
        <v>2.3260000000000001</v>
      </c>
      <c r="G110" s="308">
        <v>55.723999999999997</v>
      </c>
      <c r="H110" s="366">
        <v>56.058</v>
      </c>
      <c r="I110" s="366">
        <v>56.128</v>
      </c>
    </row>
    <row r="111" spans="1:9" s="8" customFormat="1" ht="13.5" thickBot="1">
      <c r="A111" s="367">
        <f t="shared" si="6"/>
        <v>91</v>
      </c>
      <c r="B111" s="368" t="s">
        <v>141</v>
      </c>
      <c r="C111" s="369" t="s">
        <v>12</v>
      </c>
      <c r="D111" s="370">
        <v>36297</v>
      </c>
      <c r="E111" s="292">
        <v>45398</v>
      </c>
      <c r="F111" s="371">
        <v>1.712</v>
      </c>
      <c r="G111" s="372">
        <v>110.197</v>
      </c>
      <c r="H111" s="373">
        <v>113.005</v>
      </c>
      <c r="I111" s="373">
        <v>113.068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4"/>
      <c r="G112" s="374"/>
      <c r="H112" s="374"/>
      <c r="I112" s="259"/>
    </row>
    <row r="113" spans="1:9" s="8" customFormat="1" ht="13.5" thickTop="1">
      <c r="A113" s="375">
        <f>A111+1</f>
        <v>92</v>
      </c>
      <c r="B113" s="376" t="s">
        <v>143</v>
      </c>
      <c r="C113" s="377" t="s">
        <v>35</v>
      </c>
      <c r="D113" s="378">
        <v>1867429</v>
      </c>
      <c r="E113" s="378">
        <v>45428</v>
      </c>
      <c r="F113" s="379">
        <v>0.12</v>
      </c>
      <c r="G113" s="380">
        <v>11.125999999999999</v>
      </c>
      <c r="H113" s="381">
        <v>11.195</v>
      </c>
      <c r="I113" s="381">
        <v>11.196</v>
      </c>
    </row>
    <row r="114" spans="1:9" s="8" customFormat="1" ht="12.75">
      <c r="A114" s="375">
        <f t="shared" ref="A114:A124" si="7">A113+1</f>
        <v>93</v>
      </c>
      <c r="B114" s="382" t="s">
        <v>144</v>
      </c>
      <c r="C114" s="383" t="s">
        <v>35</v>
      </c>
      <c r="D114" s="384">
        <v>39084</v>
      </c>
      <c r="E114" s="378">
        <v>45428</v>
      </c>
      <c r="F114" s="385">
        <v>1.238</v>
      </c>
      <c r="G114" s="386">
        <v>17.949000000000002</v>
      </c>
      <c r="H114" s="387">
        <v>18.802</v>
      </c>
      <c r="I114" s="387">
        <v>18.847000000000001</v>
      </c>
    </row>
    <row r="115" spans="1:9" s="8" customFormat="1" ht="12.75">
      <c r="A115" s="375">
        <f t="shared" si="7"/>
        <v>94</v>
      </c>
      <c r="B115" s="388" t="s">
        <v>145</v>
      </c>
      <c r="C115" s="389" t="s">
        <v>51</v>
      </c>
      <c r="D115" s="384">
        <v>39994</v>
      </c>
      <c r="E115" s="378">
        <v>45425</v>
      </c>
      <c r="F115" s="379">
        <v>0.57099999999999995</v>
      </c>
      <c r="G115" s="308">
        <v>19.242999999999999</v>
      </c>
      <c r="H115" s="308">
        <v>20.353000000000002</v>
      </c>
      <c r="I115" s="308">
        <v>20.376999999999999</v>
      </c>
    </row>
    <row r="116" spans="1:9" s="8" customFormat="1" ht="12.75">
      <c r="A116" s="375">
        <f t="shared" si="7"/>
        <v>95</v>
      </c>
      <c r="B116" s="390" t="s">
        <v>146</v>
      </c>
      <c r="C116" s="360" t="s">
        <v>51</v>
      </c>
      <c r="D116" s="357">
        <v>40848</v>
      </c>
      <c r="E116" s="378">
        <v>45425</v>
      </c>
      <c r="F116" s="379">
        <v>0.54400000000000004</v>
      </c>
      <c r="G116" s="308">
        <v>16.771000000000001</v>
      </c>
      <c r="H116" s="308">
        <v>17.545000000000002</v>
      </c>
      <c r="I116" s="308">
        <v>17.565999999999999</v>
      </c>
    </row>
    <row r="117" spans="1:9" s="8" customFormat="1" ht="12.75">
      <c r="A117" s="375">
        <f t="shared" si="7"/>
        <v>96</v>
      </c>
      <c r="B117" s="391" t="s">
        <v>147</v>
      </c>
      <c r="C117" s="377" t="s">
        <v>14</v>
      </c>
      <c r="D117" s="357">
        <v>39699</v>
      </c>
      <c r="E117" s="378">
        <v>45443</v>
      </c>
      <c r="F117" s="392">
        <v>3.9329999999999998</v>
      </c>
      <c r="G117" s="308">
        <v>104.941</v>
      </c>
      <c r="H117" s="308">
        <v>105.432</v>
      </c>
      <c r="I117" s="308">
        <v>105.623</v>
      </c>
    </row>
    <row r="118" spans="1:9" s="8" customFormat="1" ht="12.75">
      <c r="A118" s="375">
        <f t="shared" si="7"/>
        <v>97</v>
      </c>
      <c r="B118" s="390" t="s">
        <v>148</v>
      </c>
      <c r="C118" s="393" t="s">
        <v>41</v>
      </c>
      <c r="D118" s="357">
        <v>40725</v>
      </c>
      <c r="E118" s="378">
        <v>45407</v>
      </c>
      <c r="F118" s="392">
        <v>2.3149999999999999</v>
      </c>
      <c r="G118" s="308">
        <v>92.840999999999994</v>
      </c>
      <c r="H118" s="308">
        <v>92.278999999999996</v>
      </c>
      <c r="I118" s="308">
        <v>92.155000000000001</v>
      </c>
    </row>
    <row r="119" spans="1:9" s="8" customFormat="1" ht="12.75">
      <c r="A119" s="375">
        <f t="shared" si="7"/>
        <v>98</v>
      </c>
      <c r="B119" s="390" t="s">
        <v>149</v>
      </c>
      <c r="C119" s="393" t="s">
        <v>41</v>
      </c>
      <c r="D119" s="394">
        <v>40725</v>
      </c>
      <c r="E119" s="395">
        <v>45419</v>
      </c>
      <c r="F119" s="392">
        <v>2.2519999999999998</v>
      </c>
      <c r="G119" s="308">
        <v>96.021000000000001</v>
      </c>
      <c r="H119" s="308">
        <v>96.379000000000005</v>
      </c>
      <c r="I119" s="308">
        <v>96.257999999999996</v>
      </c>
    </row>
    <row r="120" spans="1:9" s="8" customFormat="1" ht="12.75">
      <c r="A120" s="375">
        <f t="shared" si="7"/>
        <v>99</v>
      </c>
      <c r="B120" s="396" t="s">
        <v>150</v>
      </c>
      <c r="C120" s="397" t="s">
        <v>43</v>
      </c>
      <c r="D120" s="107">
        <v>40910</v>
      </c>
      <c r="E120" s="378">
        <v>45075</v>
      </c>
      <c r="F120" s="313">
        <v>3.82</v>
      </c>
      <c r="G120" s="308">
        <v>113.771</v>
      </c>
      <c r="H120" s="308">
        <v>115.361</v>
      </c>
      <c r="I120" s="308">
        <v>115.35299999999999</v>
      </c>
    </row>
    <row r="121" spans="1:9" s="8" customFormat="1" ht="12.75">
      <c r="A121" s="375">
        <f t="shared" si="7"/>
        <v>100</v>
      </c>
      <c r="B121" s="398" t="s">
        <v>151</v>
      </c>
      <c r="C121" s="399" t="s">
        <v>12</v>
      </c>
      <c r="D121" s="400">
        <v>41904</v>
      </c>
      <c r="E121" s="401">
        <v>45442</v>
      </c>
      <c r="F121" s="402">
        <v>4.2729999999999997</v>
      </c>
      <c r="G121" s="308">
        <v>105.845</v>
      </c>
      <c r="H121" s="308">
        <v>112.333</v>
      </c>
      <c r="I121" s="308">
        <v>112.52</v>
      </c>
    </row>
    <row r="122" spans="1:9" s="8" customFormat="1" ht="12.75">
      <c r="A122" s="375">
        <f t="shared" si="7"/>
        <v>101</v>
      </c>
      <c r="B122" s="396" t="s">
        <v>152</v>
      </c>
      <c r="C122" s="399" t="s">
        <v>49</v>
      </c>
      <c r="D122" s="403">
        <v>42741</v>
      </c>
      <c r="E122" s="378">
        <v>45443</v>
      </c>
      <c r="F122" s="379">
        <v>0.32900000000000001</v>
      </c>
      <c r="G122" s="308">
        <v>12.287000000000001</v>
      </c>
      <c r="H122" s="404">
        <v>12.914</v>
      </c>
      <c r="I122" s="404">
        <v>12.904999999999999</v>
      </c>
    </row>
    <row r="123" spans="1:9" s="8" customFormat="1" ht="12.75">
      <c r="A123" s="375">
        <f t="shared" si="7"/>
        <v>102</v>
      </c>
      <c r="B123" s="405" t="s">
        <v>153</v>
      </c>
      <c r="C123" s="63" t="s">
        <v>24</v>
      </c>
      <c r="D123" s="406">
        <v>43087</v>
      </c>
      <c r="E123" s="407">
        <v>45334</v>
      </c>
      <c r="F123" s="408">
        <v>5.1820000000000004</v>
      </c>
      <c r="G123" s="308">
        <v>105.749</v>
      </c>
      <c r="H123" s="308">
        <v>109.535</v>
      </c>
      <c r="I123" s="308">
        <v>109.557</v>
      </c>
    </row>
    <row r="124" spans="1:9" s="8" customFormat="1" ht="13.5" thickBot="1">
      <c r="A124" s="409">
        <f t="shared" si="7"/>
        <v>103</v>
      </c>
      <c r="B124" s="410" t="s">
        <v>154</v>
      </c>
      <c r="C124" s="411" t="s">
        <v>9</v>
      </c>
      <c r="D124" s="292">
        <v>39097</v>
      </c>
      <c r="E124" s="269">
        <v>45404</v>
      </c>
      <c r="F124" s="412">
        <v>2.222</v>
      </c>
      <c r="G124" s="413">
        <v>84.284000000000006</v>
      </c>
      <c r="H124" s="414">
        <v>87.102999999999994</v>
      </c>
      <c r="I124" s="414">
        <v>87.198999999999998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5"/>
      <c r="G125" s="415"/>
      <c r="H125" s="415"/>
      <c r="I125" s="416"/>
    </row>
    <row r="126" spans="1:9" s="8" customFormat="1" ht="13.5" thickTop="1">
      <c r="A126" s="417">
        <f>+A124+1</f>
        <v>104</v>
      </c>
      <c r="B126" s="418" t="s">
        <v>155</v>
      </c>
      <c r="C126" s="419" t="s">
        <v>22</v>
      </c>
      <c r="D126" s="420">
        <v>40630</v>
      </c>
      <c r="E126" s="420">
        <v>44707</v>
      </c>
      <c r="F126" s="421">
        <v>2.1829999999999998</v>
      </c>
      <c r="G126" s="422">
        <v>97.168000000000006</v>
      </c>
      <c r="H126" s="422">
        <v>99.293999999999997</v>
      </c>
      <c r="I126" s="422">
        <v>100.41200000000001</v>
      </c>
    </row>
    <row r="127" spans="1:9" s="8" customFormat="1" ht="12.75">
      <c r="A127" s="423">
        <f t="shared" ref="A127:A147" si="8">A126+1</f>
        <v>105</v>
      </c>
      <c r="B127" s="424" t="s">
        <v>156</v>
      </c>
      <c r="C127" s="425" t="s">
        <v>157</v>
      </c>
      <c r="D127" s="426">
        <v>40543</v>
      </c>
      <c r="E127" s="427">
        <v>45443</v>
      </c>
      <c r="F127" s="428">
        <v>2.609</v>
      </c>
      <c r="G127" s="359">
        <v>128.126</v>
      </c>
      <c r="H127" s="359">
        <v>129.98099999999999</v>
      </c>
      <c r="I127" s="359">
        <v>130.57900000000001</v>
      </c>
    </row>
    <row r="128" spans="1:9" s="8" customFormat="1" ht="12.75">
      <c r="A128" s="423">
        <f t="shared" si="8"/>
        <v>106</v>
      </c>
      <c r="B128" s="429" t="s">
        <v>158</v>
      </c>
      <c r="C128" s="430" t="s">
        <v>157</v>
      </c>
      <c r="D128" s="431">
        <v>40543</v>
      </c>
      <c r="E128" s="432">
        <v>44708</v>
      </c>
      <c r="F128" s="433">
        <v>0.96299999999999997</v>
      </c>
      <c r="G128" s="434">
        <v>161.94900000000001</v>
      </c>
      <c r="H128" s="434">
        <v>164.19900000000001</v>
      </c>
      <c r="I128" s="434">
        <v>165.471</v>
      </c>
    </row>
    <row r="129" spans="1:9" s="8" customFormat="1" ht="12.75">
      <c r="A129" s="423">
        <f t="shared" si="8"/>
        <v>107</v>
      </c>
      <c r="B129" s="435" t="s">
        <v>159</v>
      </c>
      <c r="C129" s="436" t="s">
        <v>45</v>
      </c>
      <c r="D129" s="431">
        <v>39745</v>
      </c>
      <c r="E129" s="437">
        <v>45441</v>
      </c>
      <c r="F129" s="428">
        <v>6.6890000000000001</v>
      </c>
      <c r="G129" s="37">
        <v>164.06100000000001</v>
      </c>
      <c r="H129" s="37">
        <v>167.01499999999999</v>
      </c>
      <c r="I129" s="37">
        <v>168.66200000000001</v>
      </c>
    </row>
    <row r="130" spans="1:9" s="8" customFormat="1" ht="12.75">
      <c r="A130" s="423">
        <f t="shared" si="8"/>
        <v>108</v>
      </c>
      <c r="B130" s="438" t="s">
        <v>160</v>
      </c>
      <c r="C130" s="439" t="s">
        <v>18</v>
      </c>
      <c r="D130" s="431">
        <v>38671</v>
      </c>
      <c r="E130" s="440">
        <v>45439</v>
      </c>
      <c r="F130" s="428">
        <v>1.8240000000000001</v>
      </c>
      <c r="G130" s="37">
        <v>220.30799999999999</v>
      </c>
      <c r="H130" s="37">
        <v>221.566</v>
      </c>
      <c r="I130" s="37">
        <v>221.71</v>
      </c>
    </row>
    <row r="131" spans="1:9" s="8" customFormat="1" ht="12.75">
      <c r="A131" s="423">
        <f t="shared" si="8"/>
        <v>109</v>
      </c>
      <c r="B131" s="438" t="s">
        <v>161</v>
      </c>
      <c r="C131" s="441" t="s">
        <v>18</v>
      </c>
      <c r="D131" s="442">
        <v>38671</v>
      </c>
      <c r="E131" s="427">
        <v>45439</v>
      </c>
      <c r="F131" s="428">
        <v>3.33</v>
      </c>
      <c r="G131" s="37">
        <v>202.935</v>
      </c>
      <c r="H131" s="37">
        <v>203.922</v>
      </c>
      <c r="I131" s="37">
        <v>203.626</v>
      </c>
    </row>
    <row r="132" spans="1:9" s="8" customFormat="1" ht="12.75">
      <c r="A132" s="423">
        <f t="shared" si="8"/>
        <v>110</v>
      </c>
      <c r="B132" s="438" t="s">
        <v>162</v>
      </c>
      <c r="C132" s="441" t="s">
        <v>18</v>
      </c>
      <c r="D132" s="442">
        <v>38671</v>
      </c>
      <c r="E132" s="427">
        <v>45439</v>
      </c>
      <c r="F132" s="428">
        <v>3.9849999999999999</v>
      </c>
      <c r="G132" s="37">
        <v>199.12200000000001</v>
      </c>
      <c r="H132" s="37">
        <v>200.55</v>
      </c>
      <c r="I132" s="37">
        <v>201.33199999999999</v>
      </c>
    </row>
    <row r="133" spans="1:9" s="8" customFormat="1" ht="12.75">
      <c r="A133" s="423">
        <f t="shared" si="8"/>
        <v>111</v>
      </c>
      <c r="B133" s="429" t="s">
        <v>163</v>
      </c>
      <c r="C133" s="441" t="s">
        <v>18</v>
      </c>
      <c r="D133" s="442">
        <v>40014</v>
      </c>
      <c r="E133" s="427">
        <v>45439</v>
      </c>
      <c r="F133" s="428">
        <v>0.28100000000000003</v>
      </c>
      <c r="G133" s="443">
        <v>29.858000000000001</v>
      </c>
      <c r="H133" s="443">
        <v>30.172999999999998</v>
      </c>
      <c r="I133" s="37">
        <v>30.334</v>
      </c>
    </row>
    <row r="134" spans="1:9" s="8" customFormat="1" ht="12.75">
      <c r="A134" s="423">
        <f t="shared" si="8"/>
        <v>112</v>
      </c>
      <c r="B134" s="429" t="s">
        <v>164</v>
      </c>
      <c r="C134" s="441" t="s">
        <v>18</v>
      </c>
      <c r="D134" s="442">
        <v>44942</v>
      </c>
      <c r="E134" s="444">
        <v>45363</v>
      </c>
      <c r="F134" s="436">
        <v>872.45899999999995</v>
      </c>
      <c r="G134" s="443">
        <v>11520.927</v>
      </c>
      <c r="H134" s="443">
        <v>11697.286</v>
      </c>
      <c r="I134" s="443">
        <v>11785.651</v>
      </c>
    </row>
    <row r="135" spans="1:9" s="8" customFormat="1" ht="12.75">
      <c r="A135" s="423">
        <f t="shared" si="8"/>
        <v>113</v>
      </c>
      <c r="B135" s="429" t="s">
        <v>165</v>
      </c>
      <c r="C135" s="441" t="s">
        <v>166</v>
      </c>
      <c r="D135" s="442">
        <v>40240</v>
      </c>
      <c r="E135" s="445">
        <v>43978</v>
      </c>
      <c r="F135" s="446">
        <v>0.58299999999999996</v>
      </c>
      <c r="G135" s="447" t="s">
        <v>47</v>
      </c>
      <c r="H135" s="448" t="s">
        <v>47</v>
      </c>
      <c r="I135" s="448" t="s">
        <v>47</v>
      </c>
    </row>
    <row r="136" spans="1:9" s="8" customFormat="1" ht="12.75">
      <c r="A136" s="423">
        <f t="shared" si="8"/>
        <v>114</v>
      </c>
      <c r="B136" s="449" t="s">
        <v>167</v>
      </c>
      <c r="C136" s="450" t="s">
        <v>22</v>
      </c>
      <c r="D136" s="451">
        <v>42920</v>
      </c>
      <c r="E136" s="452">
        <v>45427</v>
      </c>
      <c r="F136" s="453">
        <v>3.1070000000000002</v>
      </c>
      <c r="G136" s="443">
        <v>104.44799999999999</v>
      </c>
      <c r="H136" s="443">
        <v>106.834</v>
      </c>
      <c r="I136" s="443">
        <v>107.59099999999999</v>
      </c>
    </row>
    <row r="137" spans="1:9" s="8" customFormat="1" ht="12.75">
      <c r="A137" s="423">
        <f t="shared" si="8"/>
        <v>115</v>
      </c>
      <c r="B137" s="449" t="s">
        <v>168</v>
      </c>
      <c r="C137" s="454" t="s">
        <v>9</v>
      </c>
      <c r="D137" s="455">
        <v>43416</v>
      </c>
      <c r="E137" s="456">
        <v>45404</v>
      </c>
      <c r="F137" s="428">
        <v>137.67400000000001</v>
      </c>
      <c r="G137" s="457">
        <v>5640.9279999999999</v>
      </c>
      <c r="H137" s="457">
        <v>5610.3670000000002</v>
      </c>
      <c r="I137" s="457">
        <v>5669.3109999999997</v>
      </c>
    </row>
    <row r="138" spans="1:9" s="8" customFormat="1" ht="12.75">
      <c r="A138" s="423">
        <f t="shared" si="8"/>
        <v>116</v>
      </c>
      <c r="B138" s="184" t="s">
        <v>169</v>
      </c>
      <c r="C138" s="458" t="s">
        <v>33</v>
      </c>
      <c r="D138" s="459">
        <v>43507</v>
      </c>
      <c r="E138" s="460">
        <v>45387</v>
      </c>
      <c r="F138" s="428">
        <v>0.40100000000000002</v>
      </c>
      <c r="G138" s="457">
        <v>11.494999999999999</v>
      </c>
      <c r="H138" s="457">
        <v>11.728999999999999</v>
      </c>
      <c r="I138" s="457">
        <v>11.881</v>
      </c>
    </row>
    <row r="139" spans="1:9" s="8" customFormat="1" ht="12.75">
      <c r="A139" s="423">
        <f t="shared" si="8"/>
        <v>117</v>
      </c>
      <c r="B139" s="461" t="s">
        <v>170</v>
      </c>
      <c r="C139" s="462" t="s">
        <v>45</v>
      </c>
      <c r="D139" s="463">
        <v>39748</v>
      </c>
      <c r="E139" s="464">
        <v>45441</v>
      </c>
      <c r="F139" s="465">
        <v>8.6270000000000007</v>
      </c>
      <c r="G139" s="457">
        <v>181.07300000000001</v>
      </c>
      <c r="H139" s="457">
        <v>183.59</v>
      </c>
      <c r="I139" s="457">
        <v>184.72399999999999</v>
      </c>
    </row>
    <row r="140" spans="1:9" s="8" customFormat="1" ht="12.75">
      <c r="A140" s="375">
        <f t="shared" si="8"/>
        <v>118</v>
      </c>
      <c r="B140" s="461" t="s">
        <v>171</v>
      </c>
      <c r="C140" s="462" t="s">
        <v>9</v>
      </c>
      <c r="D140" s="466">
        <v>42506</v>
      </c>
      <c r="E140" s="456">
        <v>45404</v>
      </c>
      <c r="F140" s="467">
        <v>377.26299999999998</v>
      </c>
      <c r="G140" s="443">
        <v>12473.115</v>
      </c>
      <c r="H140" s="443">
        <v>12581.696</v>
      </c>
      <c r="I140" s="443">
        <v>12762.883</v>
      </c>
    </row>
    <row r="141" spans="1:9" s="8" customFormat="1" ht="12.75">
      <c r="A141" s="375">
        <f t="shared" si="8"/>
        <v>119</v>
      </c>
      <c r="B141" s="468" t="s">
        <v>172</v>
      </c>
      <c r="C141" s="469" t="s">
        <v>78</v>
      </c>
      <c r="D141" s="470">
        <v>44680</v>
      </c>
      <c r="E141" s="471">
        <v>45434</v>
      </c>
      <c r="F141" s="379">
        <v>511.50200000000001</v>
      </c>
      <c r="G141" s="443">
        <v>11297.464</v>
      </c>
      <c r="H141" s="443">
        <v>11655.597</v>
      </c>
      <c r="I141" s="443">
        <v>11754.684999999999</v>
      </c>
    </row>
    <row r="142" spans="1:9" s="8" customFormat="1" ht="12.75">
      <c r="A142" s="375">
        <f t="shared" si="8"/>
        <v>120</v>
      </c>
      <c r="B142" s="472" t="s">
        <v>173</v>
      </c>
      <c r="C142" s="462" t="s">
        <v>69</v>
      </c>
      <c r="D142" s="473">
        <v>44998</v>
      </c>
      <c r="E142" s="474">
        <v>45373</v>
      </c>
      <c r="F142" s="475">
        <v>774.49599999999998</v>
      </c>
      <c r="G142" s="443">
        <v>10843.923000000001</v>
      </c>
      <c r="H142" s="443">
        <v>10922.958000000001</v>
      </c>
      <c r="I142" s="443">
        <v>10969.306</v>
      </c>
    </row>
    <row r="143" spans="1:9" s="8" customFormat="1" ht="12.75">
      <c r="A143" s="375">
        <f t="shared" si="8"/>
        <v>121</v>
      </c>
      <c r="B143" s="476" t="s">
        <v>174</v>
      </c>
      <c r="C143" s="477" t="s">
        <v>18</v>
      </c>
      <c r="D143" s="478">
        <v>45054</v>
      </c>
      <c r="E143" s="474">
        <v>45363</v>
      </c>
      <c r="F143" s="479">
        <v>646.68799999999999</v>
      </c>
      <c r="G143" s="480">
        <v>11344.004999999999</v>
      </c>
      <c r="H143" s="480">
        <v>11523.898999999999</v>
      </c>
      <c r="I143" s="480">
        <v>11615.42</v>
      </c>
    </row>
    <row r="144" spans="1:9" s="8" customFormat="1" ht="12.75">
      <c r="A144" s="375">
        <f t="shared" si="8"/>
        <v>122</v>
      </c>
      <c r="B144" s="481" t="s">
        <v>175</v>
      </c>
      <c r="C144" s="482" t="s">
        <v>69</v>
      </c>
      <c r="D144" s="478">
        <v>45103</v>
      </c>
      <c r="E144" s="474">
        <v>45387</v>
      </c>
      <c r="F144" s="483">
        <v>509.99299999999999</v>
      </c>
      <c r="G144" s="443">
        <v>10896.061</v>
      </c>
      <c r="H144" s="443">
        <v>10977.517</v>
      </c>
      <c r="I144" s="443">
        <v>11026.550999999999</v>
      </c>
    </row>
    <row r="145" spans="1:9" s="8" customFormat="1" ht="12.75">
      <c r="A145" s="484">
        <f t="shared" si="8"/>
        <v>123</v>
      </c>
      <c r="B145" s="485" t="s">
        <v>176</v>
      </c>
      <c r="C145" s="486" t="s">
        <v>27</v>
      </c>
      <c r="D145" s="487">
        <v>45334</v>
      </c>
      <c r="E145" s="488" t="s">
        <v>127</v>
      </c>
      <c r="F145" s="489" t="s">
        <v>127</v>
      </c>
      <c r="G145" s="480">
        <v>11.151999999999999</v>
      </c>
      <c r="H145" s="480">
        <v>11.337</v>
      </c>
      <c r="I145" s="480">
        <v>11.585000000000001</v>
      </c>
    </row>
    <row r="146" spans="1:9" s="8" customFormat="1" ht="12.75">
      <c r="A146" s="484">
        <f t="shared" si="8"/>
        <v>124</v>
      </c>
      <c r="B146" s="490" t="s">
        <v>177</v>
      </c>
      <c r="C146" s="491" t="s">
        <v>18</v>
      </c>
      <c r="D146" s="487">
        <v>45425</v>
      </c>
      <c r="E146" s="488" t="s">
        <v>127</v>
      </c>
      <c r="F146" s="489" t="s">
        <v>127</v>
      </c>
      <c r="G146" s="480">
        <v>111.35899999999999</v>
      </c>
      <c r="H146" s="480">
        <v>113.467</v>
      </c>
      <c r="I146" s="480">
        <v>114.622</v>
      </c>
    </row>
    <row r="147" spans="1:9" s="8" customFormat="1" ht="13.5" thickBot="1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327" t="s">
        <v>127</v>
      </c>
      <c r="F147" s="496" t="s">
        <v>127</v>
      </c>
      <c r="G147" s="497">
        <v>100.084</v>
      </c>
      <c r="H147" s="497">
        <v>100.032</v>
      </c>
      <c r="I147" s="497">
        <v>100.39100000000001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375">
        <v>126</v>
      </c>
      <c r="B149" s="498" t="s">
        <v>181</v>
      </c>
      <c r="C149" s="499" t="s">
        <v>14</v>
      </c>
      <c r="D149" s="500">
        <v>42024</v>
      </c>
      <c r="E149" s="378">
        <v>45443</v>
      </c>
      <c r="F149" s="479">
        <v>5.1959999999999997</v>
      </c>
      <c r="G149" s="501">
        <v>129.208</v>
      </c>
      <c r="H149" s="501">
        <v>129.751</v>
      </c>
      <c r="I149" s="501">
        <v>129.88900000000001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502">
        <v>127</v>
      </c>
      <c r="B151" s="503" t="s">
        <v>183</v>
      </c>
      <c r="C151" s="504" t="s">
        <v>49</v>
      </c>
      <c r="D151" s="500">
        <v>44929</v>
      </c>
      <c r="E151" s="505">
        <v>45422</v>
      </c>
      <c r="F151" s="506">
        <v>32.661000000000001</v>
      </c>
      <c r="G151" s="501">
        <v>1116.8779999999999</v>
      </c>
      <c r="H151" s="501">
        <v>1153.2950000000001</v>
      </c>
      <c r="I151" s="501">
        <v>1162.1279999999999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7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8" t="s">
        <v>185</v>
      </c>
      <c r="B154" s="508"/>
      <c r="C154" s="508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21-02-2025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2025-02-21T12:57:51Z</dcterms:created>
  <dcterms:modified xsi:type="dcterms:W3CDTF">2025-02-21T12:58:21Z</dcterms:modified>
</cp:coreProperties>
</file>