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27-01-2025" sheetId="1" r:id="rId1"/>
  </sheets>
  <definedNames>
    <definedName name="_xlnm._FilterDatabase" localSheetId="0" hidden="1">'27-01-2025'!$A$1:$I$151</definedName>
  </definedName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5"/>
  <c r="A56" s="1"/>
  <c r="A57" s="1"/>
  <c r="A58" s="1"/>
  <c r="A59" s="1"/>
  <c r="A60" s="1"/>
  <c r="A61" s="1"/>
  <c r="A62" s="1"/>
  <c r="A63" s="1"/>
  <c r="A64" s="1"/>
  <c r="A65" s="1"/>
  <c r="A43"/>
  <c r="A44" s="1"/>
  <c r="A45" s="1"/>
  <c r="A46" s="1"/>
  <c r="A47" s="1"/>
  <c r="A48" s="1"/>
  <c r="A49" s="1"/>
  <c r="A50" s="1"/>
  <c r="A51" s="1"/>
  <c r="A52" s="1"/>
  <c r="A42"/>
  <c r="A38"/>
  <c r="A39" s="1"/>
  <c r="A37"/>
  <c r="A24"/>
  <c r="A25" s="1"/>
  <c r="A26" s="1"/>
  <c r="A27" s="1"/>
  <c r="A28" s="1"/>
  <c r="A29" s="1"/>
  <c r="A30" s="1"/>
  <c r="A31" s="1"/>
  <c r="A32" s="1"/>
  <c r="A23"/>
  <c r="A8"/>
  <c r="A9" s="1"/>
  <c r="A10" s="1"/>
  <c r="A11" s="1"/>
  <c r="A12" s="1"/>
  <c r="A13" s="1"/>
  <c r="A14" s="1"/>
  <c r="A15" s="1"/>
  <c r="A16" s="1"/>
  <c r="A17" s="1"/>
  <c r="A18" s="1"/>
  <c r="A19" s="1"/>
  <c r="A20" s="1"/>
  <c r="A7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<sst xmlns="http://schemas.openxmlformats.org/spreadsheetml/2006/main" count="314" uniqueCount="187">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</sst>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502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4" fillId="0" borderId="193" xfId="1" applyFont="1" applyFill="1" applyBorder="1" applyAlignment="1">
      <alignment vertical="center"/>
    </xf>
    <xf numFmtId="168" fontId="4" fillId="0" borderId="194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168" fontId="4" fillId="0" borderId="196" xfId="1" applyNumberFormat="1" applyFont="1" applyFill="1" applyBorder="1" applyAlignment="1">
      <alignment horizontal="right" vertical="center"/>
    </xf>
    <xf numFmtId="165" fontId="4" fillId="0" borderId="197" xfId="1" applyNumberFormat="1" applyFont="1" applyFill="1" applyBorder="1" applyAlignment="1">
      <alignment horizontal="right" vertical="center"/>
    </xf>
    <xf numFmtId="164" fontId="3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195" xfId="1" applyNumberFormat="1" applyFont="1" applyFill="1" applyBorder="1" applyAlignment="1">
      <alignment horizontal="right" vertical="center"/>
    </xf>
    <xf numFmtId="164" fontId="3" fillId="0" borderId="204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4" fillId="0" borderId="205" xfId="2" applyFont="1" applyFill="1" applyBorder="1" applyAlignment="1">
      <alignment vertical="center"/>
    </xf>
    <xf numFmtId="167" fontId="4" fillId="0" borderId="194" xfId="1" applyNumberFormat="1" applyFont="1" applyFill="1" applyBorder="1" applyAlignment="1">
      <alignment horizontal="right" vertical="center"/>
    </xf>
    <xf numFmtId="165" fontId="4" fillId="0" borderId="139" xfId="1" applyNumberFormat="1" applyFont="1" applyFill="1" applyBorder="1" applyAlignment="1">
      <alignment horizontal="right" vertical="center"/>
    </xf>
    <xf numFmtId="0" fontId="3" fillId="0" borderId="206" xfId="1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4" fillId="0" borderId="208" xfId="2" applyFont="1" applyFill="1" applyBorder="1" applyAlignment="1">
      <alignment vertical="center"/>
    </xf>
    <xf numFmtId="168" fontId="4" fillId="0" borderId="209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8" xfId="1" applyFont="1" applyFill="1" applyBorder="1" applyAlignment="1">
      <alignment vertical="center"/>
    </xf>
    <xf numFmtId="0" fontId="4" fillId="0" borderId="211" xfId="1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0" xfId="1" applyNumberFormat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139" xfId="1" applyFont="1" applyFill="1" applyBorder="1" applyAlignment="1">
      <alignment horizontal="center" vertical="center"/>
    </xf>
    <xf numFmtId="168" fontId="4" fillId="0" borderId="212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3" xfId="0" applyNumberFormat="1" applyFont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4" fillId="0" borderId="216" xfId="2" applyFont="1" applyFill="1" applyBorder="1" applyAlignment="1">
      <alignment vertical="center"/>
    </xf>
    <xf numFmtId="167" fontId="4" fillId="0" borderId="216" xfId="1" applyNumberFormat="1" applyFont="1" applyFill="1" applyBorder="1" applyAlignment="1">
      <alignment horizontal="right" vertical="center"/>
    </xf>
    <xf numFmtId="168" fontId="4" fillId="0" borderId="86" xfId="1" applyNumberFormat="1" applyFont="1" applyFill="1" applyBorder="1" applyAlignment="1">
      <alignment horizontal="right" vertical="center"/>
    </xf>
    <xf numFmtId="165" fontId="4" fillId="0" borderId="217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18" xfId="1" applyNumberFormat="1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0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1" xfId="2" applyFont="1" applyFill="1" applyBorder="1" applyAlignment="1">
      <alignment vertical="center"/>
    </xf>
    <xf numFmtId="0" fontId="4" fillId="0" borderId="222" xfId="1" applyFont="1" applyFill="1" applyBorder="1" applyAlignment="1">
      <alignment vertical="center"/>
    </xf>
    <xf numFmtId="168" fontId="4" fillId="0" borderId="223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4" xfId="1" applyFont="1" applyFill="1" applyBorder="1" applyAlignment="1">
      <alignment horizontal="right" vertical="center"/>
    </xf>
    <xf numFmtId="164" fontId="8" fillId="0" borderId="140" xfId="0" applyNumberFormat="1" applyFont="1" applyBorder="1" applyAlignment="1">
      <alignment horizontal="right" vertical="center"/>
    </xf>
    <xf numFmtId="0" fontId="3" fillId="0" borderId="225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168" fontId="4" fillId="0" borderId="230" xfId="1" applyNumberFormat="1" applyFont="1" applyFill="1" applyBorder="1" applyAlignment="1">
      <alignment horizontal="right" vertical="center"/>
    </xf>
    <xf numFmtId="0" fontId="3" fillId="0" borderId="231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8" fontId="4" fillId="0" borderId="232" xfId="1" applyNumberFormat="1" applyFont="1" applyFill="1" applyBorder="1" applyAlignment="1">
      <alignment horizontal="right" vertical="center"/>
    </xf>
    <xf numFmtId="165" fontId="4" fillId="0" borderId="233" xfId="1" applyNumberFormat="1" applyFont="1" applyFill="1" applyBorder="1" applyAlignment="1">
      <alignment horizontal="right" vertical="center"/>
    </xf>
    <xf numFmtId="165" fontId="8" fillId="0" borderId="228" xfId="0" applyNumberFormat="1" applyFont="1" applyFill="1" applyBorder="1"/>
    <xf numFmtId="0" fontId="4" fillId="0" borderId="232" xfId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2" borderId="235" xfId="1" applyNumberFormat="1" applyFont="1" applyFill="1" applyBorder="1" applyAlignment="1">
      <alignment horizontal="right" vertical="center"/>
    </xf>
    <xf numFmtId="1" fontId="3" fillId="0" borderId="236" xfId="1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vertical="center"/>
    </xf>
    <xf numFmtId="165" fontId="4" fillId="0" borderId="237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38" xfId="1" applyNumberFormat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4" fillId="0" borderId="240" xfId="1" applyFont="1" applyFill="1" applyBorder="1" applyAlignment="1">
      <alignment vertical="center"/>
    </xf>
    <xf numFmtId="168" fontId="4" fillId="0" borderId="241" xfId="1" applyNumberFormat="1" applyFont="1" applyFill="1" applyBorder="1" applyAlignment="1">
      <alignment horizontal="right" vertical="center"/>
    </xf>
    <xf numFmtId="165" fontId="4" fillId="0" borderId="242" xfId="1" applyNumberFormat="1" applyFont="1" applyFill="1" applyBorder="1" applyAlignment="1">
      <alignment horizontal="right"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45" xfId="2" applyNumberFormat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6" xfId="0" applyNumberFormat="1" applyFont="1" applyBorder="1" applyAlignment="1">
      <alignment horizontal="right" vertical="center"/>
    </xf>
    <xf numFmtId="0" fontId="3" fillId="0" borderId="247" xfId="2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168" fontId="4" fillId="0" borderId="247" xfId="1" applyNumberFormat="1" applyFont="1" applyFill="1" applyBorder="1" applyAlignment="1">
      <alignment horizontal="right" vertical="center"/>
    </xf>
    <xf numFmtId="165" fontId="4" fillId="0" borderId="248" xfId="1" applyNumberFormat="1" applyFont="1" applyFill="1" applyBorder="1" applyAlignment="1">
      <alignment horizontal="right" vertical="center"/>
    </xf>
    <xf numFmtId="164" fontId="8" fillId="0" borderId="228" xfId="0" applyNumberFormat="1" applyFont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3" fillId="0" borderId="232" xfId="1" applyFont="1" applyFill="1" applyBorder="1" applyAlignment="1">
      <alignment vertical="center"/>
    </xf>
    <xf numFmtId="165" fontId="4" fillId="0" borderId="250" xfId="1" applyNumberFormat="1" applyFont="1" applyFill="1" applyBorder="1" applyAlignment="1">
      <alignment horizontal="right" vertical="center"/>
    </xf>
    <xf numFmtId="0" fontId="4" fillId="0" borderId="251" xfId="1" applyFont="1" applyFill="1" applyBorder="1" applyAlignment="1">
      <alignment vertical="center"/>
    </xf>
    <xf numFmtId="168" fontId="4" fillId="0" borderId="233" xfId="1" applyNumberFormat="1" applyFont="1" applyFill="1" applyBorder="1" applyAlignment="1">
      <alignment horizontal="right" vertical="center"/>
    </xf>
    <xf numFmtId="168" fontId="4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4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4" fillId="0" borderId="254" xfId="1" applyFont="1" applyFill="1" applyBorder="1" applyAlignment="1">
      <alignment vertical="center"/>
    </xf>
    <xf numFmtId="168" fontId="4" fillId="0" borderId="254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3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0" fontId="4" fillId="0" borderId="223" xfId="1" applyFont="1" applyFill="1" applyBorder="1" applyAlignment="1">
      <alignment vertical="center"/>
    </xf>
    <xf numFmtId="168" fontId="4" fillId="0" borderId="259" xfId="1" applyNumberFormat="1" applyFont="1" applyFill="1" applyBorder="1" applyAlignment="1">
      <alignment horizontal="right" vertical="center"/>
    </xf>
    <xf numFmtId="168" fontId="4" fillId="0" borderId="260" xfId="1" applyNumberFormat="1" applyFont="1" applyFill="1" applyBorder="1" applyAlignment="1">
      <alignment horizontal="right" vertical="center"/>
    </xf>
    <xf numFmtId="165" fontId="4" fillId="0" borderId="261" xfId="1" applyNumberFormat="1" applyFont="1" applyFill="1" applyBorder="1" applyAlignment="1">
      <alignment horizontal="right" vertical="center"/>
    </xf>
    <xf numFmtId="1" fontId="3" fillId="0" borderId="262" xfId="2" applyNumberFormat="1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0" fontId="4" fillId="0" borderId="263" xfId="1" applyFont="1" applyFill="1" applyBorder="1" applyAlignment="1">
      <alignment vertical="center"/>
    </xf>
    <xf numFmtId="165" fontId="4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/>
    </xf>
    <xf numFmtId="0" fontId="7" fillId="0" borderId="267" xfId="1" applyFont="1" applyFill="1" applyBorder="1" applyAlignment="1">
      <alignment horizontal="center" vertical="center"/>
    </xf>
    <xf numFmtId="0" fontId="7" fillId="0" borderId="268" xfId="1" applyFont="1" applyFill="1" applyBorder="1" applyAlignment="1">
      <alignment horizontal="center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4" fillId="0" borderId="270" xfId="1" applyFont="1" applyFill="1" applyBorder="1" applyAlignment="1">
      <alignment vertical="center"/>
    </xf>
    <xf numFmtId="168" fontId="4" fillId="0" borderId="270" xfId="1" applyNumberFormat="1" applyFont="1" applyFill="1" applyBorder="1" applyAlignment="1">
      <alignment horizontal="right" vertical="center"/>
    </xf>
    <xf numFmtId="165" fontId="4" fillId="0" borderId="271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0" fontId="4" fillId="0" borderId="277" xfId="1" applyFont="1" applyFill="1" applyBorder="1" applyAlignment="1">
      <alignment vertical="center"/>
    </xf>
    <xf numFmtId="168" fontId="4" fillId="0" borderId="276" xfId="1" applyNumberFormat="1" applyFont="1" applyFill="1" applyBorder="1" applyAlignment="1">
      <alignment horizontal="right"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80" xfId="1" applyFont="1" applyFill="1" applyBorder="1" applyAlignment="1">
      <alignment vertical="center"/>
    </xf>
    <xf numFmtId="167" fontId="4" fillId="0" borderId="281" xfId="1" applyNumberFormat="1" applyFont="1" applyFill="1" applyBorder="1" applyAlignment="1">
      <alignment vertical="center"/>
    </xf>
    <xf numFmtId="0" fontId="3" fillId="0" borderId="276" xfId="2" applyFont="1" applyFill="1" applyBorder="1" applyAlignment="1">
      <alignment vertical="center"/>
    </xf>
    <xf numFmtId="0" fontId="4" fillId="0" borderId="282" xfId="1" applyFont="1" applyFill="1" applyBorder="1" applyAlignment="1">
      <alignment vertical="center"/>
    </xf>
    <xf numFmtId="168" fontId="4" fillId="0" borderId="283" xfId="1" applyNumberFormat="1" applyFont="1" applyFill="1" applyBorder="1" applyAlignment="1">
      <alignment horizontal="right" vertical="center"/>
    </xf>
    <xf numFmtId="0" fontId="4" fillId="0" borderId="276" xfId="1" applyFont="1" applyFill="1" applyBorder="1" applyAlignment="1">
      <alignment vertical="center"/>
    </xf>
    <xf numFmtId="168" fontId="4" fillId="0" borderId="282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4" xfId="1" applyFont="1" applyFill="1" applyBorder="1" applyAlignment="1">
      <alignment horizontal="right" vertical="center"/>
    </xf>
    <xf numFmtId="164" fontId="3" fillId="2" borderId="285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168" fontId="4" fillId="0" borderId="287" xfId="1" applyNumberFormat="1" applyFont="1" applyFill="1" applyBorder="1" applyAlignment="1">
      <alignment horizontal="right" vertical="center"/>
    </xf>
    <xf numFmtId="168" fontId="4" fillId="0" borderId="288" xfId="1" applyNumberFormat="1" applyFont="1" applyFill="1" applyBorder="1" applyAlignment="1">
      <alignment horizontal="right" vertical="center"/>
    </xf>
    <xf numFmtId="0" fontId="4" fillId="0" borderId="289" xfId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168" fontId="4" fillId="0" borderId="244" xfId="1" applyNumberFormat="1" applyFont="1" applyFill="1" applyBorder="1" applyAlignment="1">
      <alignment horizontal="right" vertical="center"/>
    </xf>
    <xf numFmtId="168" fontId="4" fillId="0" borderId="291" xfId="1" applyNumberFormat="1" applyFont="1" applyFill="1" applyBorder="1" applyAlignment="1">
      <alignment horizontal="right" vertical="center"/>
    </xf>
    <xf numFmtId="164" fontId="3" fillId="0" borderId="292" xfId="1" applyNumberFormat="1" applyFont="1" applyFill="1" applyBorder="1" applyAlignment="1">
      <alignment horizontal="right" vertical="center"/>
    </xf>
    <xf numFmtId="0" fontId="4" fillId="0" borderId="293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95" xfId="1" applyNumberFormat="1" applyFont="1" applyFill="1" applyBorder="1" applyAlignment="1">
      <alignment horizontal="right" vertical="center"/>
    </xf>
    <xf numFmtId="0" fontId="3" fillId="0" borderId="296" xfId="1" applyFont="1" applyFill="1" applyBorder="1" applyAlignment="1">
      <alignment vertical="center"/>
    </xf>
    <xf numFmtId="0" fontId="4" fillId="0" borderId="296" xfId="1" applyFont="1" applyFill="1" applyBorder="1" applyAlignment="1">
      <alignment vertical="center"/>
    </xf>
    <xf numFmtId="167" fontId="4" fillId="0" borderId="244" xfId="1" applyNumberFormat="1" applyFont="1" applyFill="1" applyBorder="1" applyAlignment="1">
      <alignment vertical="center"/>
    </xf>
    <xf numFmtId="168" fontId="4" fillId="0" borderId="297" xfId="1" applyNumberFormat="1" applyFont="1" applyFill="1" applyBorder="1" applyAlignment="1">
      <alignment horizontal="right" vertical="center"/>
    </xf>
    <xf numFmtId="165" fontId="4" fillId="0" borderId="298" xfId="1" applyNumberFormat="1" applyFont="1" applyFill="1" applyBorder="1" applyAlignment="1">
      <alignment horizontal="right" vertical="center"/>
    </xf>
    <xf numFmtId="1" fontId="3" fillId="0" borderId="299" xfId="2" applyNumberFormat="1" applyFont="1" applyFill="1" applyBorder="1" applyAlignment="1">
      <alignment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300" xfId="1" applyNumberFormat="1" applyFont="1" applyFill="1" applyBorder="1" applyAlignment="1">
      <alignment horizontal="right" vertical="center"/>
    </xf>
    <xf numFmtId="0" fontId="3" fillId="0" borderId="301" xfId="1" applyFont="1" applyFill="1" applyBorder="1" applyAlignment="1">
      <alignment vertical="center"/>
    </xf>
    <xf numFmtId="0" fontId="4" fillId="0" borderId="301" xfId="1" applyFont="1" applyFill="1" applyBorder="1" applyAlignment="1">
      <alignment vertical="center"/>
    </xf>
    <xf numFmtId="167" fontId="4" fillId="0" borderId="301" xfId="1" applyNumberFormat="1" applyFont="1" applyFill="1" applyBorder="1" applyAlignment="1">
      <alignment vertical="center"/>
    </xf>
    <xf numFmtId="168" fontId="4" fillId="0" borderId="302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168" fontId="4" fillId="0" borderId="296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vertical="center"/>
    </xf>
    <xf numFmtId="165" fontId="4" fillId="0" borderId="304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304" xfId="2" applyFont="1" applyFill="1" applyBorder="1" applyAlignment="1">
      <alignment vertical="center"/>
    </xf>
    <xf numFmtId="168" fontId="4" fillId="0" borderId="304" xfId="1" applyNumberFormat="1" applyFont="1" applyFill="1" applyBorder="1" applyAlignment="1">
      <alignment horizontal="right" vertical="center"/>
    </xf>
    <xf numFmtId="0" fontId="4" fillId="0" borderId="305" xfId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301" xfId="2" applyFont="1" applyFill="1" applyBorder="1" applyAlignment="1">
      <alignment vertical="center"/>
    </xf>
    <xf numFmtId="0" fontId="4" fillId="0" borderId="307" xfId="1" applyFont="1" applyFill="1" applyBorder="1" applyAlignment="1">
      <alignment horizontal="right" vertical="center"/>
    </xf>
    <xf numFmtId="1" fontId="3" fillId="0" borderId="308" xfId="2" applyNumberFormat="1" applyFont="1" applyFill="1" applyBorder="1" applyAlignment="1">
      <alignment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8" fontId="4" fillId="0" borderId="301" xfId="1" applyNumberFormat="1" applyFont="1" applyFill="1" applyBorder="1" applyAlignment="1">
      <alignment horizontal="center" vertical="center"/>
    </xf>
    <xf numFmtId="0" fontId="4" fillId="0" borderId="307" xfId="1" applyFont="1" applyFill="1" applyBorder="1" applyAlignment="1">
      <alignment horizontal="center" vertical="center"/>
    </xf>
    <xf numFmtId="0" fontId="3" fillId="0" borderId="194" xfId="1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" fontId="3" fillId="0" borderId="311" xfId="2" applyNumberFormat="1" applyFont="1" applyFill="1" applyBorder="1" applyAlignment="1">
      <alignment vertical="center"/>
    </xf>
    <xf numFmtId="0" fontId="3" fillId="2" borderId="312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3" xfId="1" applyNumberFormat="1" applyFont="1" applyFill="1" applyBorder="1" applyAlignment="1">
      <alignment horizontal="right" vertical="center"/>
    </xf>
    <xf numFmtId="0" fontId="4" fillId="0" borderId="314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 vertical="center"/>
    </xf>
    <xf numFmtId="0" fontId="3" fillId="0" borderId="315" xfId="1" applyFont="1" applyFill="1" applyBorder="1" applyAlignment="1">
      <alignment vertical="center"/>
    </xf>
    <xf numFmtId="0" fontId="4" fillId="0" borderId="315" xfId="2" applyFont="1" applyFill="1" applyBorder="1" applyAlignment="1">
      <alignment vertical="center"/>
    </xf>
    <xf numFmtId="168" fontId="4" fillId="0" borderId="316" xfId="1" applyNumberFormat="1" applyFont="1" applyFill="1" applyBorder="1" applyAlignment="1">
      <alignment horizontal="right" vertical="center"/>
    </xf>
    <xf numFmtId="168" fontId="4" fillId="0" borderId="317" xfId="1" applyNumberFormat="1" applyFont="1" applyFill="1" applyBorder="1" applyAlignment="1">
      <alignment horizontal="right" vertical="center"/>
    </xf>
    <xf numFmtId="164" fontId="3" fillId="0" borderId="318" xfId="1" applyNumberFormat="1" applyFont="1" applyFill="1" applyBorder="1" applyAlignment="1">
      <alignment horizontal="right" vertical="center"/>
    </xf>
    <xf numFmtId="1" fontId="3" fillId="0" borderId="319" xfId="2" applyNumberFormat="1" applyFont="1" applyFill="1" applyBorder="1" applyAlignment="1">
      <alignment vertical="center"/>
    </xf>
    <xf numFmtId="0" fontId="3" fillId="0" borderId="320" xfId="1" applyFont="1" applyFill="1" applyBorder="1" applyAlignment="1">
      <alignment vertical="center"/>
    </xf>
    <xf numFmtId="0" fontId="4" fillId="0" borderId="320" xfId="2" applyFont="1" applyFill="1" applyBorder="1" applyAlignment="1">
      <alignment vertical="center"/>
    </xf>
    <xf numFmtId="168" fontId="4" fillId="0" borderId="321" xfId="1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="96" zoomScaleNormal="96" workbookViewId="0">
      <selection activeCell="K6" sqref="K6"/>
    </sheetView>
  </sheetViews>
  <sheetFormatPr baseColWidth="10" defaultRowHeight="15"/>
  <cols>
    <col min="1" max="1" width="5.42578125" customWidth="1"/>
    <col min="2" max="2" width="48.140625" customWidth="1"/>
    <col min="3" max="3" width="37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124.372</v>
      </c>
      <c r="I6" s="31">
        <v>124.43300000000001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174.035</v>
      </c>
      <c r="I7" s="37">
        <v>174.12899999999999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143.298</v>
      </c>
      <c r="I8" s="37">
        <v>143.37299999999999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156.17699999999999</v>
      </c>
      <c r="I9" s="44">
        <v>156.26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148.55600000000001</v>
      </c>
      <c r="I10" s="44">
        <v>148.61099999999999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153.68199999999999</v>
      </c>
      <c r="I11" s="44">
        <v>153.767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141.57499999999999</v>
      </c>
      <c r="I12" s="52">
        <v>141.642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57.674999999999997</v>
      </c>
      <c r="I13" s="44">
        <v>57.707000000000001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42.481000000000002</v>
      </c>
      <c r="I14" s="52">
        <v>42.506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144.38999999999999</v>
      </c>
      <c r="I15" s="52">
        <v>144.47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126.569</v>
      </c>
      <c r="I16" s="44">
        <v>126.64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126.124</v>
      </c>
      <c r="I17" s="44">
        <v>126.199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108.68899999999999</v>
      </c>
      <c r="I18" s="44">
        <v>108.751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101.137</v>
      </c>
      <c r="I19" s="44">
        <v>101.205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101.88</v>
      </c>
      <c r="I20" s="81">
        <v>101.94199999999999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22.21</v>
      </c>
      <c r="I22" s="87">
        <v>22.221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154.42699999999999</v>
      </c>
      <c r="I23" s="93">
        <v>154.49199999999999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148.035</v>
      </c>
      <c r="I24" s="44">
        <v>148.10499999999999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14.098000000000001</v>
      </c>
      <c r="I25" s="44">
        <v>14.103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214.048</v>
      </c>
      <c r="I26" s="44">
        <v>214.161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120.694</v>
      </c>
      <c r="I28" s="44">
        <v>120.75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125.596</v>
      </c>
      <c r="I29" s="44">
        <v>125.65900000000001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17.512</v>
      </c>
      <c r="I30" s="44">
        <v>17.521999999999998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111.3</v>
      </c>
      <c r="I31" s="121">
        <v>111.36199999999999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106.548</v>
      </c>
      <c r="I32" s="121">
        <v>106.60899999999999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2.3559999999999999</v>
      </c>
      <c r="I34" s="121">
        <v>2.3580000000000001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76.685000000000002</v>
      </c>
      <c r="I36" s="138">
        <v>76.808000000000007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158.56200000000001</v>
      </c>
      <c r="I37" s="37">
        <v>158.82300000000001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114.80200000000001</v>
      </c>
      <c r="I38" s="37">
        <v>115.191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132.28399999999999</v>
      </c>
      <c r="I39" s="150">
        <v>132.34200000000001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170.16499999999999</v>
      </c>
      <c r="I41" s="52">
        <v>170.71899999999999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634.62400000000002</v>
      </c>
      <c r="I42" s="52">
        <v>636.06700000000001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145.429</v>
      </c>
      <c r="I43" s="52">
        <v>145.46100000000001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208.28899999999999</v>
      </c>
      <c r="I44" s="163">
        <v>207.947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116.059</v>
      </c>
      <c r="I45" s="52">
        <v>116.32599999999999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162.09100000000001</v>
      </c>
      <c r="I46" s="52">
        <v>162.411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194.36799999999999</v>
      </c>
      <c r="I47" s="163">
        <v>195.14599999999999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177.65700000000001</v>
      </c>
      <c r="I48" s="163">
        <v>178.36099999999999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29.027000000000001</v>
      </c>
      <c r="I49" s="163">
        <v>29.215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107.65900000000001</v>
      </c>
      <c r="I50" s="163">
        <v>107.815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1.2070000000000001</v>
      </c>
      <c r="I51" s="163">
        <v>1.212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1.268</v>
      </c>
      <c r="I52" s="163">
        <v>1.274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2718.9450000000002</v>
      </c>
      <c r="I54" s="31">
        <v>2726.5439999999999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275.12099999999998</v>
      </c>
      <c r="I55" s="163">
        <v>280.95400000000001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3.5310000000000001</v>
      </c>
      <c r="I56" s="52">
        <v>3.54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3.1240000000000001</v>
      </c>
      <c r="I57" s="52">
        <v>3.129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50.149000000000001</v>
      </c>
      <c r="I58" s="52">
        <v>50.585000000000001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1.5129999999999999</v>
      </c>
      <c r="I59" s="199">
        <v>1.514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1.3420000000000001</v>
      </c>
      <c r="I60" s="37">
        <v>1.351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1.365</v>
      </c>
      <c r="I61" s="163">
        <v>1.3779999999999999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17.936</v>
      </c>
      <c r="I62" s="199">
        <v>18.145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13.21</v>
      </c>
      <c r="I63" s="199">
        <v>13.446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18.344000000000001</v>
      </c>
      <c r="I64" s="209">
        <v>18.5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5722.7030000000004</v>
      </c>
      <c r="I65" s="214">
        <v>5758.87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109.989</v>
      </c>
      <c r="I67" s="220">
        <v>111.38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1.4219999999999999</v>
      </c>
      <c r="I69" s="226">
        <v>1.4319999999999999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8" customHeight="1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114.657</v>
      </c>
      <c r="I75" s="265">
        <v>114.703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102.379</v>
      </c>
      <c r="I76" s="44">
        <v>102.422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110.435</v>
      </c>
      <c r="I77" s="44">
        <v>110.499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107.77800000000001</v>
      </c>
      <c r="I78" s="44">
        <v>107.827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113.44799999999999</v>
      </c>
      <c r="I79" s="44">
        <v>113.499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109.108</v>
      </c>
      <c r="I80" s="44">
        <v>109.166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106.07</v>
      </c>
      <c r="I81" s="44">
        <v>106.126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44">
        <v>110.324</v>
      </c>
      <c r="I82" s="44">
        <v>110.376</v>
      </c>
    </row>
    <row r="83" spans="1:9" s="8" customFormat="1" ht="12.75">
      <c r="A83" s="67">
        <f t="shared" si="4"/>
        <v>66</v>
      </c>
      <c r="B83" s="276" t="s">
        <v>111</v>
      </c>
      <c r="C83" s="277" t="s">
        <v>18</v>
      </c>
      <c r="D83" s="263">
        <v>37396</v>
      </c>
      <c r="E83" s="278">
        <v>45442</v>
      </c>
      <c r="F83" s="279">
        <v>7.07</v>
      </c>
      <c r="G83" s="280">
        <v>110.285</v>
      </c>
      <c r="H83" s="280">
        <v>110.76900000000001</v>
      </c>
      <c r="I83" s="280">
        <v>110.827</v>
      </c>
    </row>
    <row r="84" spans="1:9" s="8" customFormat="1" ht="12.75">
      <c r="A84" s="67">
        <f t="shared" si="4"/>
        <v>67</v>
      </c>
      <c r="B84" s="276" t="s">
        <v>112</v>
      </c>
      <c r="C84" s="277" t="s">
        <v>69</v>
      </c>
      <c r="D84" s="281">
        <v>40211</v>
      </c>
      <c r="E84" s="278">
        <v>45442</v>
      </c>
      <c r="F84" s="279" t="s">
        <v>113</v>
      </c>
      <c r="G84" s="44">
        <v>108.149</v>
      </c>
      <c r="H84" s="44">
        <v>108.553</v>
      </c>
      <c r="I84" s="44">
        <v>108.599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79">
        <v>6.3</v>
      </c>
      <c r="G85" s="280">
        <v>108.191</v>
      </c>
      <c r="H85" s="280">
        <v>108.65</v>
      </c>
      <c r="I85" s="280">
        <v>108.70699999999999</v>
      </c>
    </row>
    <row r="86" spans="1:9" s="8" customFormat="1" ht="12.75">
      <c r="A86" s="67">
        <f t="shared" si="4"/>
        <v>69</v>
      </c>
      <c r="B86" s="284" t="s">
        <v>115</v>
      </c>
      <c r="C86" s="277" t="s">
        <v>24</v>
      </c>
      <c r="D86" s="285">
        <v>35744</v>
      </c>
      <c r="E86" s="286">
        <v>45434</v>
      </c>
      <c r="F86" s="279">
        <v>6.6920000000000002</v>
      </c>
      <c r="G86" s="287">
        <v>106.86199999999999</v>
      </c>
      <c r="H86" s="287">
        <v>107.361</v>
      </c>
      <c r="I86" s="287">
        <v>107.422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87">
        <v>110.776</v>
      </c>
      <c r="I87" s="287">
        <v>110.828</v>
      </c>
    </row>
    <row r="88" spans="1:9" s="8" customFormat="1" ht="12.75">
      <c r="A88" s="266">
        <f t="shared" si="4"/>
        <v>71</v>
      </c>
      <c r="B88" s="273" t="s">
        <v>117</v>
      </c>
      <c r="C88" s="268" t="s">
        <v>14</v>
      </c>
      <c r="D88" s="263">
        <v>35481</v>
      </c>
      <c r="E88" s="263">
        <v>45432</v>
      </c>
      <c r="F88" s="274">
        <v>6.1619999999999999</v>
      </c>
      <c r="G88" s="287">
        <v>106.425</v>
      </c>
      <c r="H88" s="287">
        <v>106.845</v>
      </c>
      <c r="I88" s="287">
        <v>106.898</v>
      </c>
    </row>
    <row r="89" spans="1:9" s="8" customFormat="1" ht="12.75">
      <c r="A89" s="266">
        <f t="shared" si="4"/>
        <v>72</v>
      </c>
      <c r="B89" s="290" t="s">
        <v>118</v>
      </c>
      <c r="C89" s="291" t="s">
        <v>41</v>
      </c>
      <c r="D89" s="292">
        <v>39706</v>
      </c>
      <c r="E89" s="263">
        <v>45441</v>
      </c>
      <c r="F89" s="293">
        <v>4.3129999999999997</v>
      </c>
      <c r="G89" s="287">
        <v>103.32299999999999</v>
      </c>
      <c r="H89" s="287">
        <v>103.586</v>
      </c>
      <c r="I89" s="287">
        <v>103.62</v>
      </c>
    </row>
    <row r="90" spans="1:9" s="8" customFormat="1" ht="12.75">
      <c r="A90" s="266">
        <f t="shared" si="4"/>
        <v>73</v>
      </c>
      <c r="B90" s="294" t="s">
        <v>119</v>
      </c>
      <c r="C90" s="295" t="s">
        <v>9</v>
      </c>
      <c r="D90" s="296">
        <v>38565</v>
      </c>
      <c r="E90" s="296">
        <v>45404</v>
      </c>
      <c r="F90" s="297">
        <v>5.4820000000000002</v>
      </c>
      <c r="G90" s="298">
        <v>110.492</v>
      </c>
      <c r="H90" s="298">
        <v>110.887</v>
      </c>
      <c r="I90" s="298">
        <v>110.937</v>
      </c>
    </row>
    <row r="91" spans="1:9" s="8" customFormat="1" ht="13.5" thickBot="1">
      <c r="A91" s="299">
        <f t="shared" si="4"/>
        <v>74</v>
      </c>
      <c r="B91" s="210" t="s">
        <v>120</v>
      </c>
      <c r="C91" s="300" t="s">
        <v>12</v>
      </c>
      <c r="D91" s="301">
        <v>34288</v>
      </c>
      <c r="E91" s="302">
        <v>45398</v>
      </c>
      <c r="F91" s="297">
        <v>6.0579999999999998</v>
      </c>
      <c r="G91" s="37">
        <v>105.97</v>
      </c>
      <c r="H91" s="37">
        <v>106.42100000000001</v>
      </c>
      <c r="I91" s="37">
        <v>106.47499999999999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3">
        <f>+A91+1</f>
        <v>75</v>
      </c>
      <c r="B93" s="304" t="s">
        <v>121</v>
      </c>
      <c r="C93" s="272" t="s">
        <v>66</v>
      </c>
      <c r="D93" s="305">
        <v>39762</v>
      </c>
      <c r="E93" s="306">
        <v>45427</v>
      </c>
      <c r="F93" s="307">
        <v>5.3719999999999999</v>
      </c>
      <c r="G93" s="308">
        <v>115.67</v>
      </c>
      <c r="H93" s="308">
        <v>116.09699999999999</v>
      </c>
      <c r="I93" s="308">
        <v>116.149</v>
      </c>
    </row>
    <row r="94" spans="1:9" s="8" customFormat="1" ht="12.75">
      <c r="A94" s="309">
        <f t="shared" ref="A94:A99" si="5">A93+1</f>
        <v>76</v>
      </c>
      <c r="B94" s="310" t="s">
        <v>122</v>
      </c>
      <c r="C94" s="311" t="s">
        <v>123</v>
      </c>
      <c r="D94" s="312">
        <v>40543</v>
      </c>
      <c r="E94" s="263">
        <v>45443</v>
      </c>
      <c r="F94" s="313">
        <v>7.1029999999999998</v>
      </c>
      <c r="G94" s="308">
        <v>107.952</v>
      </c>
      <c r="H94" s="308">
        <v>108.432</v>
      </c>
      <c r="I94" s="308">
        <v>108.485</v>
      </c>
    </row>
    <row r="95" spans="1:9" s="8" customFormat="1" ht="12.75">
      <c r="A95" s="314">
        <f t="shared" si="5"/>
        <v>77</v>
      </c>
      <c r="B95" s="315" t="s">
        <v>124</v>
      </c>
      <c r="C95" s="316" t="s">
        <v>14</v>
      </c>
      <c r="D95" s="317">
        <v>42024</v>
      </c>
      <c r="E95" s="263">
        <v>45443</v>
      </c>
      <c r="F95" s="313">
        <v>5.64</v>
      </c>
      <c r="G95" s="308">
        <v>112.925</v>
      </c>
      <c r="H95" s="199">
        <v>113.373</v>
      </c>
      <c r="I95" s="199">
        <v>113.42100000000001</v>
      </c>
    </row>
    <row r="96" spans="1:9" s="8" customFormat="1" ht="12.75">
      <c r="A96" s="314">
        <f t="shared" si="5"/>
        <v>78</v>
      </c>
      <c r="B96" s="109" t="s">
        <v>125</v>
      </c>
      <c r="C96" s="63" t="s">
        <v>49</v>
      </c>
      <c r="D96" s="262">
        <v>44998</v>
      </c>
      <c r="E96" s="318">
        <v>45386</v>
      </c>
      <c r="F96" s="313">
        <v>7.81</v>
      </c>
      <c r="G96" s="308">
        <v>108.59</v>
      </c>
      <c r="H96" s="308">
        <v>109.10899999999999</v>
      </c>
      <c r="I96" s="308">
        <v>109.17</v>
      </c>
    </row>
    <row r="97" spans="1:9" s="8" customFormat="1" ht="12.75">
      <c r="A97" s="319">
        <f t="shared" si="5"/>
        <v>79</v>
      </c>
      <c r="B97" s="320" t="s">
        <v>126</v>
      </c>
      <c r="C97" s="321" t="s">
        <v>78</v>
      </c>
      <c r="D97" s="322">
        <v>45169</v>
      </c>
      <c r="E97" s="323" t="s">
        <v>127</v>
      </c>
      <c r="F97" s="324" t="s">
        <v>127</v>
      </c>
      <c r="G97" s="37">
        <v>1083.461</v>
      </c>
      <c r="H97" s="37">
        <v>1088.0630000000001</v>
      </c>
      <c r="I97" s="37">
        <v>1088.616</v>
      </c>
    </row>
    <row r="98" spans="1:9" s="8" customFormat="1" ht="12.75">
      <c r="A98" s="314">
        <f t="shared" si="5"/>
        <v>80</v>
      </c>
      <c r="B98" s="109" t="s">
        <v>128</v>
      </c>
      <c r="C98" s="63" t="s">
        <v>49</v>
      </c>
      <c r="D98" s="262">
        <v>45320</v>
      </c>
      <c r="E98" s="325" t="s">
        <v>127</v>
      </c>
      <c r="F98" s="326" t="s">
        <v>127</v>
      </c>
      <c r="G98" s="308">
        <v>10779.263000000001</v>
      </c>
      <c r="H98" s="308">
        <v>10828.623</v>
      </c>
      <c r="I98" s="308">
        <v>10833.95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7" t="s">
        <v>127</v>
      </c>
      <c r="F99" s="328" t="s">
        <v>127</v>
      </c>
      <c r="G99" s="329">
        <v>105.974</v>
      </c>
      <c r="H99" s="329">
        <v>106.52</v>
      </c>
      <c r="I99" s="329">
        <v>106.584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30">
        <f>+A99+1</f>
        <v>82</v>
      </c>
      <c r="B101" s="331" t="s">
        <v>131</v>
      </c>
      <c r="C101" s="332" t="s">
        <v>123</v>
      </c>
      <c r="D101" s="333">
        <v>43350</v>
      </c>
      <c r="E101" s="334">
        <v>45443</v>
      </c>
      <c r="F101" s="335">
        <v>7.6970000000000001</v>
      </c>
      <c r="G101" s="336">
        <v>111.30800000000001</v>
      </c>
      <c r="H101" s="336">
        <v>111.90600000000001</v>
      </c>
      <c r="I101" s="336">
        <v>112.059</v>
      </c>
    </row>
    <row r="102" spans="1:9" s="8" customFormat="1" ht="13.5" thickBot="1">
      <c r="A102" s="337">
        <f>+A101+1</f>
        <v>83</v>
      </c>
      <c r="B102" s="338" t="s">
        <v>132</v>
      </c>
      <c r="C102" s="339" t="s">
        <v>123</v>
      </c>
      <c r="D102" s="340">
        <v>45282</v>
      </c>
      <c r="E102" s="341" t="s">
        <v>127</v>
      </c>
      <c r="F102" s="342" t="s">
        <v>127</v>
      </c>
      <c r="G102" s="343">
        <v>107.643</v>
      </c>
      <c r="H102" s="343">
        <v>108.374</v>
      </c>
      <c r="I102" s="343">
        <v>108.52800000000001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9">
        <f>+A102+1</f>
        <v>84</v>
      </c>
      <c r="B104" s="344" t="s">
        <v>134</v>
      </c>
      <c r="C104" s="345" t="s">
        <v>35</v>
      </c>
      <c r="D104" s="346">
        <v>34561</v>
      </c>
      <c r="E104" s="347">
        <v>45428</v>
      </c>
      <c r="F104" s="348">
        <v>0.94399999999999995</v>
      </c>
      <c r="G104" s="349">
        <v>69.397000000000006</v>
      </c>
      <c r="H104" s="349">
        <v>70.244</v>
      </c>
      <c r="I104" s="349">
        <v>70.658000000000001</v>
      </c>
    </row>
    <row r="105" spans="1:9" s="8" customFormat="1" ht="12.75">
      <c r="A105" s="266">
        <f t="shared" ref="A105:A111" si="6">A104+1</f>
        <v>85</v>
      </c>
      <c r="B105" s="350" t="s">
        <v>135</v>
      </c>
      <c r="C105" s="351" t="s">
        <v>45</v>
      </c>
      <c r="D105" s="352">
        <v>105.764</v>
      </c>
      <c r="E105" s="353">
        <v>45427</v>
      </c>
      <c r="F105" s="335">
        <v>4.4029999999999996</v>
      </c>
      <c r="G105" s="354">
        <v>121.639</v>
      </c>
      <c r="H105" s="354">
        <v>126.339</v>
      </c>
      <c r="I105" s="354">
        <v>126.96599999999999</v>
      </c>
    </row>
    <row r="106" spans="1:9" s="8" customFormat="1" ht="12.75">
      <c r="A106" s="355">
        <f t="shared" si="6"/>
        <v>86</v>
      </c>
      <c r="B106" s="350" t="s">
        <v>136</v>
      </c>
      <c r="C106" s="351" t="s">
        <v>12</v>
      </c>
      <c r="D106" s="352">
        <v>36367</v>
      </c>
      <c r="E106" s="356">
        <v>45442</v>
      </c>
      <c r="F106" s="183">
        <v>0.84699999999999998</v>
      </c>
      <c r="G106" s="354">
        <v>17.981000000000002</v>
      </c>
      <c r="H106" s="354">
        <v>18.074999999999999</v>
      </c>
      <c r="I106" s="354">
        <v>18.094000000000001</v>
      </c>
    </row>
    <row r="107" spans="1:9" s="8" customFormat="1" ht="12.75">
      <c r="A107" s="355">
        <f t="shared" si="6"/>
        <v>87</v>
      </c>
      <c r="B107" s="357" t="s">
        <v>137</v>
      </c>
      <c r="C107" s="358" t="s">
        <v>33</v>
      </c>
      <c r="D107" s="359">
        <v>36857</v>
      </c>
      <c r="E107" s="334">
        <v>45366</v>
      </c>
      <c r="F107" s="360">
        <v>15.603999999999999</v>
      </c>
      <c r="G107" s="361">
        <v>347.73099999999999</v>
      </c>
      <c r="H107" s="361">
        <v>355.80399999999997</v>
      </c>
      <c r="I107" s="361">
        <v>357.63200000000001</v>
      </c>
    </row>
    <row r="108" spans="1:9" s="8" customFormat="1" ht="12.75">
      <c r="A108" s="355">
        <f t="shared" si="6"/>
        <v>88</v>
      </c>
      <c r="B108" s="357" t="s">
        <v>138</v>
      </c>
      <c r="C108" s="362" t="s">
        <v>49</v>
      </c>
      <c r="D108" s="359">
        <v>38777</v>
      </c>
      <c r="E108" s="363">
        <v>45404</v>
      </c>
      <c r="F108" s="360">
        <v>51.435000000000002</v>
      </c>
      <c r="G108" s="364">
        <v>2470.3310000000001</v>
      </c>
      <c r="H108" s="365">
        <v>2498.2139999999999</v>
      </c>
      <c r="I108" s="365">
        <v>2498.8510000000001</v>
      </c>
    </row>
    <row r="109" spans="1:9" s="8" customFormat="1" ht="12.75">
      <c r="A109" s="366">
        <f t="shared" si="6"/>
        <v>89</v>
      </c>
      <c r="B109" s="357" t="s">
        <v>139</v>
      </c>
      <c r="C109" s="367" t="s">
        <v>14</v>
      </c>
      <c r="D109" s="359">
        <v>34423</v>
      </c>
      <c r="E109" s="334">
        <v>45433</v>
      </c>
      <c r="F109" s="360">
        <v>2.6709999999999998</v>
      </c>
      <c r="G109" s="354">
        <v>69.738</v>
      </c>
      <c r="H109" s="199">
        <v>69.534999999999997</v>
      </c>
      <c r="I109" s="199">
        <v>69.683000000000007</v>
      </c>
    </row>
    <row r="110" spans="1:9" s="8" customFormat="1" ht="12.75">
      <c r="A110" s="355">
        <f t="shared" si="6"/>
        <v>90</v>
      </c>
      <c r="B110" s="357" t="s">
        <v>140</v>
      </c>
      <c r="C110" s="367" t="s">
        <v>14</v>
      </c>
      <c r="D110" s="359">
        <v>34731</v>
      </c>
      <c r="E110" s="334">
        <v>45435</v>
      </c>
      <c r="F110" s="368">
        <v>2.3260000000000001</v>
      </c>
      <c r="G110" s="354">
        <v>55.723999999999997</v>
      </c>
      <c r="H110" s="369">
        <v>55.68</v>
      </c>
      <c r="I110" s="369">
        <v>55.744</v>
      </c>
    </row>
    <row r="111" spans="1:9" s="8" customFormat="1" ht="13.5" thickBot="1">
      <c r="A111" s="370">
        <f t="shared" si="6"/>
        <v>91</v>
      </c>
      <c r="B111" s="371" t="s">
        <v>141</v>
      </c>
      <c r="C111" s="372" t="s">
        <v>12</v>
      </c>
      <c r="D111" s="373">
        <v>36297</v>
      </c>
      <c r="E111" s="292">
        <v>45398</v>
      </c>
      <c r="F111" s="374">
        <v>1.712</v>
      </c>
      <c r="G111" s="375">
        <v>110.197</v>
      </c>
      <c r="H111" s="369">
        <v>112.473</v>
      </c>
      <c r="I111" s="369">
        <v>112.474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6"/>
      <c r="G112" s="376"/>
      <c r="H112" s="376"/>
      <c r="I112" s="259"/>
    </row>
    <row r="113" spans="1:9" s="8" customFormat="1" ht="13.5" thickTop="1">
      <c r="A113" s="377">
        <f>A111+1</f>
        <v>92</v>
      </c>
      <c r="B113" s="378" t="s">
        <v>143</v>
      </c>
      <c r="C113" s="42" t="s">
        <v>35</v>
      </c>
      <c r="D113" s="347">
        <v>1867429</v>
      </c>
      <c r="E113" s="347">
        <v>45428</v>
      </c>
      <c r="F113" s="379">
        <v>0.12</v>
      </c>
      <c r="G113" s="380">
        <v>11.125999999999999</v>
      </c>
      <c r="H113" s="265">
        <v>11.157</v>
      </c>
      <c r="I113" s="265">
        <v>11.157</v>
      </c>
    </row>
    <row r="114" spans="1:9" s="8" customFormat="1" ht="12.75">
      <c r="A114" s="377">
        <f t="shared" ref="A114:A124" si="7">A113+1</f>
        <v>93</v>
      </c>
      <c r="B114" s="381" t="s">
        <v>144</v>
      </c>
      <c r="C114" s="382" t="s">
        <v>35</v>
      </c>
      <c r="D114" s="383">
        <v>39084</v>
      </c>
      <c r="E114" s="347">
        <v>45428</v>
      </c>
      <c r="F114" s="384">
        <v>1.238</v>
      </c>
      <c r="G114" s="385">
        <v>17.949000000000002</v>
      </c>
      <c r="H114" s="386">
        <v>18.379000000000001</v>
      </c>
      <c r="I114" s="386">
        <v>18.460999999999999</v>
      </c>
    </row>
    <row r="115" spans="1:9" s="8" customFormat="1" ht="12.75">
      <c r="A115" s="377">
        <f t="shared" si="7"/>
        <v>94</v>
      </c>
      <c r="B115" s="387" t="s">
        <v>145</v>
      </c>
      <c r="C115" s="388" t="s">
        <v>51</v>
      </c>
      <c r="D115" s="383">
        <v>39994</v>
      </c>
      <c r="E115" s="347">
        <v>45425</v>
      </c>
      <c r="F115" s="379">
        <v>0.57099999999999995</v>
      </c>
      <c r="G115" s="354">
        <v>19.242999999999999</v>
      </c>
      <c r="H115" s="354">
        <v>19.887</v>
      </c>
      <c r="I115" s="354">
        <v>20.045000000000002</v>
      </c>
    </row>
    <row r="116" spans="1:9" s="8" customFormat="1" ht="12.75">
      <c r="A116" s="377">
        <f t="shared" si="7"/>
        <v>95</v>
      </c>
      <c r="B116" s="389" t="s">
        <v>146</v>
      </c>
      <c r="C116" s="362" t="s">
        <v>51</v>
      </c>
      <c r="D116" s="359">
        <v>40848</v>
      </c>
      <c r="E116" s="347">
        <v>45425</v>
      </c>
      <c r="F116" s="379">
        <v>0.54400000000000004</v>
      </c>
      <c r="G116" s="354">
        <v>16.771000000000001</v>
      </c>
      <c r="H116" s="354">
        <v>17.169</v>
      </c>
      <c r="I116" s="354">
        <v>17.274000000000001</v>
      </c>
    </row>
    <row r="117" spans="1:9" s="8" customFormat="1" ht="12.75">
      <c r="A117" s="377">
        <f t="shared" si="7"/>
        <v>96</v>
      </c>
      <c r="B117" s="177" t="s">
        <v>147</v>
      </c>
      <c r="C117" s="42" t="s">
        <v>14</v>
      </c>
      <c r="D117" s="359">
        <v>39699</v>
      </c>
      <c r="E117" s="347">
        <v>45443</v>
      </c>
      <c r="F117" s="390">
        <v>3.9329999999999998</v>
      </c>
      <c r="G117" s="354">
        <v>104.941</v>
      </c>
      <c r="H117" s="354">
        <v>104.401</v>
      </c>
      <c r="I117" s="354">
        <v>104.607</v>
      </c>
    </row>
    <row r="118" spans="1:9" s="8" customFormat="1" ht="12.75">
      <c r="A118" s="377">
        <f t="shared" si="7"/>
        <v>97</v>
      </c>
      <c r="B118" s="389" t="s">
        <v>148</v>
      </c>
      <c r="C118" s="391" t="s">
        <v>41</v>
      </c>
      <c r="D118" s="359">
        <v>40725</v>
      </c>
      <c r="E118" s="347">
        <v>45407</v>
      </c>
      <c r="F118" s="390">
        <v>2.3149999999999999</v>
      </c>
      <c r="G118" s="354">
        <v>92.840999999999994</v>
      </c>
      <c r="H118" s="354">
        <v>92.274000000000001</v>
      </c>
      <c r="I118" s="354">
        <v>91.975999999999999</v>
      </c>
    </row>
    <row r="119" spans="1:9" s="8" customFormat="1" ht="12.75">
      <c r="A119" s="377">
        <f t="shared" si="7"/>
        <v>98</v>
      </c>
      <c r="B119" s="389" t="s">
        <v>149</v>
      </c>
      <c r="C119" s="391" t="s">
        <v>41</v>
      </c>
      <c r="D119" s="392">
        <v>40725</v>
      </c>
      <c r="E119" s="393">
        <v>45419</v>
      </c>
      <c r="F119" s="390">
        <v>2.2519999999999998</v>
      </c>
      <c r="G119" s="354">
        <v>96.021000000000001</v>
      </c>
      <c r="H119" s="354">
        <v>96.061000000000007</v>
      </c>
      <c r="I119" s="354">
        <v>96.093999999999994</v>
      </c>
    </row>
    <row r="120" spans="1:9" s="8" customFormat="1" ht="12.75">
      <c r="A120" s="377">
        <f t="shared" si="7"/>
        <v>99</v>
      </c>
      <c r="B120" s="394" t="s">
        <v>150</v>
      </c>
      <c r="C120" s="395" t="s">
        <v>43</v>
      </c>
      <c r="D120" s="107">
        <v>40910</v>
      </c>
      <c r="E120" s="347">
        <v>45075</v>
      </c>
      <c r="F120" s="313">
        <v>3.82</v>
      </c>
      <c r="G120" s="354">
        <v>113.771</v>
      </c>
      <c r="H120" s="354">
        <v>114.367</v>
      </c>
      <c r="I120" s="354">
        <v>114.584</v>
      </c>
    </row>
    <row r="121" spans="1:9" s="8" customFormat="1" ht="12.75">
      <c r="A121" s="377">
        <f t="shared" si="7"/>
        <v>100</v>
      </c>
      <c r="B121" s="396" t="s">
        <v>151</v>
      </c>
      <c r="C121" s="397" t="s">
        <v>12</v>
      </c>
      <c r="D121" s="398">
        <v>41904</v>
      </c>
      <c r="E121" s="399">
        <v>45442</v>
      </c>
      <c r="F121" s="400">
        <v>4.2729999999999997</v>
      </c>
      <c r="G121" s="354">
        <v>105.845</v>
      </c>
      <c r="H121" s="354">
        <v>108.571</v>
      </c>
      <c r="I121" s="354">
        <v>109.544</v>
      </c>
    </row>
    <row r="122" spans="1:9" s="8" customFormat="1" ht="12.75">
      <c r="A122" s="377">
        <f t="shared" si="7"/>
        <v>101</v>
      </c>
      <c r="B122" s="394" t="s">
        <v>152</v>
      </c>
      <c r="C122" s="397" t="s">
        <v>49</v>
      </c>
      <c r="D122" s="401">
        <v>42741</v>
      </c>
      <c r="E122" s="347">
        <v>45443</v>
      </c>
      <c r="F122" s="379">
        <v>0.32900000000000001</v>
      </c>
      <c r="G122" s="354">
        <v>12.287000000000001</v>
      </c>
      <c r="H122" s="402">
        <v>12.79</v>
      </c>
      <c r="I122" s="402">
        <v>12.843999999999999</v>
      </c>
    </row>
    <row r="123" spans="1:9" s="8" customFormat="1" ht="12.75">
      <c r="A123" s="377">
        <f t="shared" si="7"/>
        <v>102</v>
      </c>
      <c r="B123" s="403" t="s">
        <v>153</v>
      </c>
      <c r="C123" s="404" t="s">
        <v>24</v>
      </c>
      <c r="D123" s="405">
        <v>43087</v>
      </c>
      <c r="E123" s="406">
        <v>45334</v>
      </c>
      <c r="F123" s="407">
        <v>5.1820000000000004</v>
      </c>
      <c r="G123" s="354">
        <v>105.749</v>
      </c>
      <c r="H123" s="354">
        <v>108.614</v>
      </c>
      <c r="I123" s="354">
        <v>108.791</v>
      </c>
    </row>
    <row r="124" spans="1:9" s="8" customFormat="1" ht="13.5" thickBot="1">
      <c r="A124" s="408">
        <f t="shared" si="7"/>
        <v>103</v>
      </c>
      <c r="B124" s="409" t="s">
        <v>154</v>
      </c>
      <c r="C124" s="410" t="s">
        <v>9</v>
      </c>
      <c r="D124" s="292">
        <v>39097</v>
      </c>
      <c r="E124" s="363">
        <v>45404</v>
      </c>
      <c r="F124" s="411">
        <v>2.222</v>
      </c>
      <c r="G124" s="412">
        <v>84.284000000000006</v>
      </c>
      <c r="H124" s="413">
        <v>85.302999999999997</v>
      </c>
      <c r="I124" s="413">
        <v>85.923000000000002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14"/>
      <c r="G125" s="414"/>
      <c r="H125" s="414"/>
      <c r="I125" s="415"/>
    </row>
    <row r="126" spans="1:9" s="8" customFormat="1" ht="13.5" thickTop="1">
      <c r="A126" s="416">
        <f>+A124+1</f>
        <v>104</v>
      </c>
      <c r="B126" s="417" t="s">
        <v>155</v>
      </c>
      <c r="C126" s="418" t="s">
        <v>22</v>
      </c>
      <c r="D126" s="419">
        <v>40630</v>
      </c>
      <c r="E126" s="419">
        <v>44707</v>
      </c>
      <c r="F126" s="420">
        <v>2.1829999999999998</v>
      </c>
      <c r="G126" s="421">
        <v>97.168000000000006</v>
      </c>
      <c r="H126" s="421">
        <v>96.147000000000006</v>
      </c>
      <c r="I126" s="421">
        <v>97.078999999999994</v>
      </c>
    </row>
    <row r="127" spans="1:9" s="8" customFormat="1" ht="12.75">
      <c r="A127" s="377">
        <f t="shared" ref="A127:A147" si="8">A126+1</f>
        <v>105</v>
      </c>
      <c r="B127" s="422" t="s">
        <v>156</v>
      </c>
      <c r="C127" s="423" t="s">
        <v>157</v>
      </c>
      <c r="D127" s="424">
        <v>40543</v>
      </c>
      <c r="E127" s="347">
        <v>45443</v>
      </c>
      <c r="F127" s="379">
        <v>2.609</v>
      </c>
      <c r="G127" s="361">
        <v>128.126</v>
      </c>
      <c r="H127" s="361">
        <v>128.971</v>
      </c>
      <c r="I127" s="361">
        <v>129.33500000000001</v>
      </c>
    </row>
    <row r="128" spans="1:9" s="8" customFormat="1" ht="12.75">
      <c r="A128" s="377">
        <f t="shared" si="8"/>
        <v>106</v>
      </c>
      <c r="B128" s="425" t="s">
        <v>158</v>
      </c>
      <c r="C128" s="426" t="s">
        <v>157</v>
      </c>
      <c r="D128" s="427">
        <v>40543</v>
      </c>
      <c r="E128" s="428">
        <v>44708</v>
      </c>
      <c r="F128" s="429">
        <v>0.96299999999999997</v>
      </c>
      <c r="G128" s="361">
        <v>161.94900000000001</v>
      </c>
      <c r="H128" s="361">
        <v>162.648</v>
      </c>
      <c r="I128" s="361">
        <v>162.958</v>
      </c>
    </row>
    <row r="129" spans="1:9" s="8" customFormat="1" ht="12.75">
      <c r="A129" s="377">
        <f t="shared" si="8"/>
        <v>107</v>
      </c>
      <c r="B129" s="430" t="s">
        <v>159</v>
      </c>
      <c r="C129" s="431" t="s">
        <v>45</v>
      </c>
      <c r="D129" s="427">
        <v>39745</v>
      </c>
      <c r="E129" s="432">
        <v>45441</v>
      </c>
      <c r="F129" s="379">
        <v>6.6890000000000001</v>
      </c>
      <c r="G129" s="37">
        <v>164.06100000000001</v>
      </c>
      <c r="H129" s="37">
        <v>165.374</v>
      </c>
      <c r="I129" s="37">
        <v>166.363</v>
      </c>
    </row>
    <row r="130" spans="1:9" s="8" customFormat="1" ht="12.75">
      <c r="A130" s="377">
        <f t="shared" si="8"/>
        <v>108</v>
      </c>
      <c r="B130" s="433" t="s">
        <v>160</v>
      </c>
      <c r="C130" s="434" t="s">
        <v>18</v>
      </c>
      <c r="D130" s="427">
        <v>38671</v>
      </c>
      <c r="E130" s="435">
        <v>45439</v>
      </c>
      <c r="F130" s="379">
        <v>1.8240000000000001</v>
      </c>
      <c r="G130" s="37">
        <v>220.30799999999999</v>
      </c>
      <c r="H130" s="37">
        <v>221.21600000000001</v>
      </c>
      <c r="I130" s="37">
        <v>221.809</v>
      </c>
    </row>
    <row r="131" spans="1:9" s="8" customFormat="1" ht="12.75">
      <c r="A131" s="377">
        <f t="shared" si="8"/>
        <v>109</v>
      </c>
      <c r="B131" s="433" t="s">
        <v>161</v>
      </c>
      <c r="C131" s="436" t="s">
        <v>18</v>
      </c>
      <c r="D131" s="437">
        <v>38671</v>
      </c>
      <c r="E131" s="347">
        <v>45439</v>
      </c>
      <c r="F131" s="379">
        <v>3.33</v>
      </c>
      <c r="G131" s="37">
        <v>202.935</v>
      </c>
      <c r="H131" s="37">
        <v>203.535</v>
      </c>
      <c r="I131" s="37">
        <v>204.03100000000001</v>
      </c>
    </row>
    <row r="132" spans="1:9" s="8" customFormat="1" ht="12.75">
      <c r="A132" s="377">
        <f t="shared" si="8"/>
        <v>110</v>
      </c>
      <c r="B132" s="433" t="s">
        <v>162</v>
      </c>
      <c r="C132" s="436" t="s">
        <v>18</v>
      </c>
      <c r="D132" s="437">
        <v>38671</v>
      </c>
      <c r="E132" s="347">
        <v>45439</v>
      </c>
      <c r="F132" s="379">
        <v>3.9849999999999999</v>
      </c>
      <c r="G132" s="37">
        <v>199.12200000000001</v>
      </c>
      <c r="H132" s="37">
        <v>200.11099999999999</v>
      </c>
      <c r="I132" s="37">
        <v>200.703</v>
      </c>
    </row>
    <row r="133" spans="1:9" s="8" customFormat="1" ht="12.75">
      <c r="A133" s="377">
        <f t="shared" si="8"/>
        <v>111</v>
      </c>
      <c r="B133" s="425" t="s">
        <v>163</v>
      </c>
      <c r="C133" s="436" t="s">
        <v>18</v>
      </c>
      <c r="D133" s="437">
        <v>40014</v>
      </c>
      <c r="E133" s="347">
        <v>45439</v>
      </c>
      <c r="F133" s="379">
        <v>0.28100000000000003</v>
      </c>
      <c r="G133" s="354">
        <v>29.858000000000001</v>
      </c>
      <c r="H133" s="354">
        <v>30.202999999999999</v>
      </c>
      <c r="I133" s="354">
        <v>30.32</v>
      </c>
    </row>
    <row r="134" spans="1:9" s="8" customFormat="1" ht="12.75">
      <c r="A134" s="377">
        <f t="shared" si="8"/>
        <v>112</v>
      </c>
      <c r="B134" s="425" t="s">
        <v>164</v>
      </c>
      <c r="C134" s="436" t="s">
        <v>18</v>
      </c>
      <c r="D134" s="437">
        <v>44942</v>
      </c>
      <c r="E134" s="438">
        <v>45363</v>
      </c>
      <c r="F134" s="431">
        <v>872.45899999999995</v>
      </c>
      <c r="G134" s="354">
        <v>11520.927</v>
      </c>
      <c r="H134" s="354">
        <v>11623.41</v>
      </c>
      <c r="I134" s="354">
        <v>11696.493</v>
      </c>
    </row>
    <row r="135" spans="1:9" s="8" customFormat="1" ht="12.75">
      <c r="A135" s="377">
        <f t="shared" si="8"/>
        <v>113</v>
      </c>
      <c r="B135" s="425" t="s">
        <v>165</v>
      </c>
      <c r="C135" s="436" t="s">
        <v>166</v>
      </c>
      <c r="D135" s="437">
        <v>40240</v>
      </c>
      <c r="E135" s="399">
        <v>43978</v>
      </c>
      <c r="F135" s="439">
        <v>0.58299999999999996</v>
      </c>
      <c r="G135" s="364" t="s">
        <v>47</v>
      </c>
      <c r="H135" s="440" t="s">
        <v>47</v>
      </c>
      <c r="I135" s="440" t="s">
        <v>47</v>
      </c>
    </row>
    <row r="136" spans="1:9" s="8" customFormat="1" ht="12.75">
      <c r="A136" s="377">
        <f t="shared" si="8"/>
        <v>114</v>
      </c>
      <c r="B136" s="441" t="s">
        <v>167</v>
      </c>
      <c r="C136" s="42" t="s">
        <v>22</v>
      </c>
      <c r="D136" s="442">
        <v>42920</v>
      </c>
      <c r="E136" s="443">
        <v>45427</v>
      </c>
      <c r="F136" s="444">
        <v>3.1070000000000002</v>
      </c>
      <c r="G136" s="354">
        <v>104.44799999999999</v>
      </c>
      <c r="H136" s="354">
        <v>104.3</v>
      </c>
      <c r="I136" s="354">
        <v>105.294</v>
      </c>
    </row>
    <row r="137" spans="1:9" s="8" customFormat="1" ht="12.75">
      <c r="A137" s="377">
        <f t="shared" si="8"/>
        <v>115</v>
      </c>
      <c r="B137" s="441" t="s">
        <v>168</v>
      </c>
      <c r="C137" s="445" t="s">
        <v>9</v>
      </c>
      <c r="D137" s="446">
        <v>43416</v>
      </c>
      <c r="E137" s="447">
        <v>45404</v>
      </c>
      <c r="F137" s="379">
        <v>137.67400000000001</v>
      </c>
      <c r="G137" s="448">
        <v>5640.9279999999999</v>
      </c>
      <c r="H137" s="448">
        <v>5612.6180000000004</v>
      </c>
      <c r="I137" s="448">
        <v>5663.933</v>
      </c>
    </row>
    <row r="138" spans="1:9" s="8" customFormat="1" ht="12.75">
      <c r="A138" s="377">
        <f t="shared" si="8"/>
        <v>116</v>
      </c>
      <c r="B138" s="184" t="s">
        <v>169</v>
      </c>
      <c r="C138" s="449" t="s">
        <v>33</v>
      </c>
      <c r="D138" s="450">
        <v>43507</v>
      </c>
      <c r="E138" s="451">
        <v>45387</v>
      </c>
      <c r="F138" s="379">
        <v>0.40100000000000002</v>
      </c>
      <c r="G138" s="448">
        <v>11.494999999999999</v>
      </c>
      <c r="H138" s="448">
        <v>11.638999999999999</v>
      </c>
      <c r="I138" s="448">
        <v>11.734999999999999</v>
      </c>
    </row>
    <row r="139" spans="1:9" s="8" customFormat="1" ht="12.75">
      <c r="A139" s="377">
        <f t="shared" si="8"/>
        <v>117</v>
      </c>
      <c r="B139" s="452" t="s">
        <v>170</v>
      </c>
      <c r="C139" s="453" t="s">
        <v>45</v>
      </c>
      <c r="D139" s="454">
        <v>39748</v>
      </c>
      <c r="E139" s="455">
        <v>45441</v>
      </c>
      <c r="F139" s="456">
        <v>8.6270000000000007</v>
      </c>
      <c r="G139" s="448">
        <v>181.07300000000001</v>
      </c>
      <c r="H139" s="448">
        <v>182.51400000000001</v>
      </c>
      <c r="I139" s="448">
        <v>183.10400000000001</v>
      </c>
    </row>
    <row r="140" spans="1:9" s="8" customFormat="1" ht="12.75">
      <c r="A140" s="457">
        <f t="shared" si="8"/>
        <v>118</v>
      </c>
      <c r="B140" s="452" t="s">
        <v>171</v>
      </c>
      <c r="C140" s="453" t="s">
        <v>9</v>
      </c>
      <c r="D140" s="458">
        <v>42506</v>
      </c>
      <c r="E140" s="447">
        <v>45404</v>
      </c>
      <c r="F140" s="459">
        <v>377.26299999999998</v>
      </c>
      <c r="G140" s="354">
        <v>12473.115</v>
      </c>
      <c r="H140" s="354">
        <v>12547.938</v>
      </c>
      <c r="I140" s="354">
        <v>12687.183000000001</v>
      </c>
    </row>
    <row r="141" spans="1:9" s="8" customFormat="1" ht="12.75">
      <c r="A141" s="457">
        <f t="shared" si="8"/>
        <v>119</v>
      </c>
      <c r="B141" s="460" t="s">
        <v>172</v>
      </c>
      <c r="C141" s="461" t="s">
        <v>78</v>
      </c>
      <c r="D141" s="462">
        <v>44680</v>
      </c>
      <c r="E141" s="463">
        <v>45434</v>
      </c>
      <c r="F141" s="407">
        <v>511.50200000000001</v>
      </c>
      <c r="G141" s="354">
        <v>11297.464</v>
      </c>
      <c r="H141" s="354">
        <v>11414.352000000001</v>
      </c>
      <c r="I141" s="354">
        <v>11519.236999999999</v>
      </c>
    </row>
    <row r="142" spans="1:9" s="8" customFormat="1" ht="12.75">
      <c r="A142" s="457">
        <f t="shared" si="8"/>
        <v>120</v>
      </c>
      <c r="B142" s="464" t="s">
        <v>173</v>
      </c>
      <c r="C142" s="453" t="s">
        <v>69</v>
      </c>
      <c r="D142" s="465">
        <v>44998</v>
      </c>
      <c r="E142" s="466">
        <v>45373</v>
      </c>
      <c r="F142" s="467">
        <v>774.49599999999998</v>
      </c>
      <c r="G142" s="354">
        <v>10843.923000000001</v>
      </c>
      <c r="H142" s="354">
        <v>10895.049000000001</v>
      </c>
      <c r="I142" s="354">
        <v>10898.299000000001</v>
      </c>
    </row>
    <row r="143" spans="1:9" s="8" customFormat="1" ht="12.75">
      <c r="A143" s="457">
        <f t="shared" si="8"/>
        <v>121</v>
      </c>
      <c r="B143" s="468" t="s">
        <v>174</v>
      </c>
      <c r="C143" s="469" t="s">
        <v>18</v>
      </c>
      <c r="D143" s="470">
        <v>45054</v>
      </c>
      <c r="E143" s="466">
        <v>45363</v>
      </c>
      <c r="F143" s="471">
        <v>646.68799999999999</v>
      </c>
      <c r="G143" s="472">
        <v>11344.004999999999</v>
      </c>
      <c r="H143" s="472">
        <v>11450.923000000001</v>
      </c>
      <c r="I143" s="472">
        <v>11525.259</v>
      </c>
    </row>
    <row r="144" spans="1:9" s="8" customFormat="1" ht="12.75">
      <c r="A144" s="457">
        <f t="shared" si="8"/>
        <v>122</v>
      </c>
      <c r="B144" s="473" t="s">
        <v>175</v>
      </c>
      <c r="C144" s="474" t="s">
        <v>69</v>
      </c>
      <c r="D144" s="470">
        <v>45103</v>
      </c>
      <c r="E144" s="466">
        <v>45387</v>
      </c>
      <c r="F144" s="475">
        <v>509.99299999999999</v>
      </c>
      <c r="G144" s="354">
        <v>10896.061</v>
      </c>
      <c r="H144" s="354">
        <v>10949.721</v>
      </c>
      <c r="I144" s="354">
        <v>10953.156000000001</v>
      </c>
    </row>
    <row r="145" spans="1:9" s="8" customFormat="1" ht="12.75">
      <c r="A145" s="476">
        <f t="shared" si="8"/>
        <v>123</v>
      </c>
      <c r="B145" s="477" t="s">
        <v>176</v>
      </c>
      <c r="C145" s="478" t="s">
        <v>27</v>
      </c>
      <c r="D145" s="479">
        <v>45334</v>
      </c>
      <c r="E145" s="480" t="s">
        <v>127</v>
      </c>
      <c r="F145" s="481" t="s">
        <v>127</v>
      </c>
      <c r="G145" s="472">
        <v>11.151999999999999</v>
      </c>
      <c r="H145" s="472">
        <v>11.324999999999999</v>
      </c>
      <c r="I145" s="472">
        <v>11.379</v>
      </c>
    </row>
    <row r="146" spans="1:9" s="8" customFormat="1" ht="12.75">
      <c r="A146" s="476">
        <f t="shared" si="8"/>
        <v>124</v>
      </c>
      <c r="B146" s="482" t="s">
        <v>177</v>
      </c>
      <c r="C146" s="483" t="s">
        <v>18</v>
      </c>
      <c r="D146" s="479">
        <v>45425</v>
      </c>
      <c r="E146" s="480" t="s">
        <v>127</v>
      </c>
      <c r="F146" s="481" t="s">
        <v>127</v>
      </c>
      <c r="G146" s="472">
        <v>111.35899999999999</v>
      </c>
      <c r="H146" s="472">
        <v>112.94199999999999</v>
      </c>
      <c r="I146" s="472">
        <v>113.77</v>
      </c>
    </row>
    <row r="147" spans="1:9" s="8" customFormat="1" ht="13.5" thickBot="1">
      <c r="A147" s="484">
        <f t="shared" si="8"/>
        <v>125</v>
      </c>
      <c r="B147" s="485" t="s">
        <v>178</v>
      </c>
      <c r="C147" s="486" t="s">
        <v>179</v>
      </c>
      <c r="D147" s="487">
        <v>45644</v>
      </c>
      <c r="E147" s="327" t="s">
        <v>127</v>
      </c>
      <c r="F147" s="488" t="s">
        <v>127</v>
      </c>
      <c r="G147" s="489">
        <v>100.084</v>
      </c>
      <c r="H147" s="489">
        <v>100.229</v>
      </c>
      <c r="I147" s="489">
        <v>100.29900000000001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57">
        <v>126</v>
      </c>
      <c r="B149" s="490" t="s">
        <v>181</v>
      </c>
      <c r="C149" s="491" t="s">
        <v>14</v>
      </c>
      <c r="D149" s="492">
        <v>42024</v>
      </c>
      <c r="E149" s="493">
        <v>45443</v>
      </c>
      <c r="F149" s="471">
        <v>5.1959999999999997</v>
      </c>
      <c r="G149" s="494">
        <v>129.208</v>
      </c>
      <c r="H149" s="494">
        <v>128.52199999999999</v>
      </c>
      <c r="I149" s="494">
        <v>128.672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95">
        <v>127</v>
      </c>
      <c r="B151" s="496" t="s">
        <v>183</v>
      </c>
      <c r="C151" s="497" t="s">
        <v>49</v>
      </c>
      <c r="D151" s="492">
        <v>44929</v>
      </c>
      <c r="E151" s="498">
        <v>45422</v>
      </c>
      <c r="F151" s="499">
        <v>32.661000000000001</v>
      </c>
      <c r="G151" s="494">
        <v>1116.8779999999999</v>
      </c>
      <c r="H151" s="494">
        <v>1131.873</v>
      </c>
      <c r="I151" s="494">
        <v>1145.2170000000001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500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501" t="s">
        <v>185</v>
      </c>
      <c r="B154" s="501"/>
      <c r="C154" s="501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27-01-2025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2025-01-27T14:13:10Z</dcterms:created>
  <dcterms:modified xsi:type="dcterms:W3CDTF">2025-01-27T14:14:10Z</dcterms:modified>
</cp:coreProperties>
</file>