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4-10-2024" sheetId="1" r:id="rId1"/>
  </sheet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<sst xmlns="http://schemas.openxmlformats.org/spreadsheetml/2006/main" count="310" uniqueCount="186">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</sst>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7" xfId="1" applyNumberFormat="1" applyFont="1" applyFill="1" applyBorder="1" applyAlignment="1"/>
    <xf numFmtId="167" fontId="3" fillId="0" borderId="40" xfId="1" applyNumberFormat="1" applyFont="1" applyFill="1" applyBorder="1" applyAlignment="1"/>
    <xf numFmtId="167" fontId="3" fillId="0" borderId="125" xfId="1" applyNumberFormat="1" applyFont="1" applyFill="1" applyBorder="1" applyAlignment="1"/>
    <xf numFmtId="167" fontId="3" fillId="0" borderId="5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/>
    <xf numFmtId="167" fontId="3" fillId="0" borderId="128" xfId="1" applyNumberFormat="1" applyFont="1" applyFill="1" applyBorder="1" applyAlignment="1"/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38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horizontal="right" vertical="center"/>
    </xf>
    <xf numFmtId="0" fontId="2" fillId="0" borderId="14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60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6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65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9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59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15" xfId="1" applyNumberFormat="1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5" fontId="3" fillId="0" borderId="125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25" xfId="1" applyFont="1" applyFill="1" applyBorder="1" applyAlignment="1">
      <alignment horizontal="center" vertical="center"/>
    </xf>
    <xf numFmtId="164" fontId="2" fillId="0" borderId="218" xfId="1" applyNumberFormat="1" applyFont="1" applyFill="1" applyBorder="1" applyAlignment="1">
      <alignment horizontal="center" vertical="center"/>
    </xf>
    <xf numFmtId="168" fontId="3" fillId="0" borderId="229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3" xfId="2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45" xfId="1" applyNumberFormat="1" applyFont="1" applyFill="1" applyBorder="1" applyAlignment="1">
      <alignment horizontal="right" vertical="center"/>
    </xf>
    <xf numFmtId="164" fontId="2" fillId="2" borderId="218" xfId="1" applyNumberFormat="1" applyFont="1" applyFill="1" applyBorder="1" applyAlignment="1">
      <alignment horizontal="right" vertical="center"/>
    </xf>
    <xf numFmtId="165" fontId="6" fillId="0" borderId="218" xfId="0" applyNumberFormat="1" applyFont="1" applyFill="1" applyBorder="1"/>
    <xf numFmtId="1" fontId="2" fillId="0" borderId="246" xfId="1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15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261" xfId="0" applyNumberFormat="1" applyFont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1" fontId="2" fillId="0" borderId="279" xfId="2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6" fillId="0" borderId="41" xfId="0" applyFont="1" applyFill="1" applyBorder="1"/>
    <xf numFmtId="165" fontId="6" fillId="0" borderId="41" xfId="0" applyNumberFormat="1" applyFont="1" applyFill="1" applyBorder="1"/>
    <xf numFmtId="0" fontId="2" fillId="0" borderId="284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5" fontId="6" fillId="0" borderId="288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vertical="center"/>
    </xf>
    <xf numFmtId="0" fontId="2" fillId="0" borderId="284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vertical="center"/>
    </xf>
    <xf numFmtId="165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horizontal="right" vertical="center"/>
    </xf>
    <xf numFmtId="0" fontId="2" fillId="2" borderId="142" xfId="1" applyFont="1" applyFill="1" applyBorder="1" applyAlignment="1">
      <alignment vertical="center"/>
    </xf>
    <xf numFmtId="0" fontId="3" fillId="0" borderId="307" xfId="2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164" fontId="2" fillId="2" borderId="288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88" xfId="1" applyNumberFormat="1" applyFont="1" applyFill="1" applyBorder="1" applyAlignment="1">
      <alignment horizontal="center" vertical="center"/>
    </xf>
    <xf numFmtId="1" fontId="2" fillId="0" borderId="314" xfId="2" applyNumberFormat="1" applyFont="1" applyFill="1" applyBorder="1" applyAlignment="1">
      <alignment vertical="center"/>
    </xf>
    <xf numFmtId="0" fontId="2" fillId="2" borderId="315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21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vertical="center"/>
    </xf>
    <xf numFmtId="0" fontId="3" fillId="0" borderId="32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zoomScale="98" zoomScaleNormal="98" workbookViewId="0">
      <selection activeCell="K111" sqref="K11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122.023</v>
      </c>
      <c r="I6" s="39">
        <v>122.044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170.441</v>
      </c>
      <c r="I7" s="45">
        <v>170.47200000000001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140.47999999999999</v>
      </c>
      <c r="I8" s="45">
        <v>140.505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153.04300000000001</v>
      </c>
      <c r="I9" s="53">
        <v>153.07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145.73099999999999</v>
      </c>
      <c r="I10" s="53">
        <v>145.756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150.327</v>
      </c>
      <c r="I11" s="53">
        <v>150.35599999999999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139.07599999999999</v>
      </c>
      <c r="I12" s="58">
        <v>139.09800000000001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56.55</v>
      </c>
      <c r="I13" s="53">
        <v>56.56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41.555</v>
      </c>
      <c r="I14" s="53">
        <v>41.563000000000002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141.31200000000001</v>
      </c>
      <c r="I15" s="58">
        <v>141.33600000000001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123.836</v>
      </c>
      <c r="I16" s="53">
        <v>123.85899999999999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123.49</v>
      </c>
      <c r="I17" s="83">
        <v>123.51300000000001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21.789000000000001</v>
      </c>
      <c r="I19" s="90">
        <v>21.795000000000002</v>
      </c>
    </row>
    <row r="20" spans="1:9">
      <c r="A20" s="91">
        <f t="shared" ref="A20:A29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151.11000000000001</v>
      </c>
      <c r="I20" s="96">
        <v>151.142</v>
      </c>
    </row>
    <row r="21" spans="1:9">
      <c r="A21" s="91">
        <f>+A20+1</f>
        <v>15</v>
      </c>
      <c r="B21" s="97" t="s">
        <v>35</v>
      </c>
      <c r="C21" s="98" t="s">
        <v>36</v>
      </c>
      <c r="D21" s="99">
        <v>43054</v>
      </c>
      <c r="E21" s="100"/>
      <c r="F21" s="66"/>
      <c r="G21" s="53">
        <v>139.08500000000001</v>
      </c>
      <c r="H21" s="53">
        <v>145.31800000000001</v>
      </c>
      <c r="I21" s="53">
        <v>145.339</v>
      </c>
    </row>
    <row r="22" spans="1:9">
      <c r="A22" s="91">
        <f t="shared" si="1"/>
        <v>16</v>
      </c>
      <c r="B22" s="101" t="s">
        <v>37</v>
      </c>
      <c r="C22" s="102" t="s">
        <v>38</v>
      </c>
      <c r="D22" s="56">
        <v>42195</v>
      </c>
      <c r="E22" s="103"/>
      <c r="F22" s="50"/>
      <c r="G22" s="104">
        <v>13.339</v>
      </c>
      <c r="H22" s="53">
        <v>13.843</v>
      </c>
      <c r="I22" s="53">
        <v>13.845000000000001</v>
      </c>
    </row>
    <row r="23" spans="1:9">
      <c r="A23" s="91">
        <f t="shared" si="1"/>
        <v>17</v>
      </c>
      <c r="B23" s="105" t="s">
        <v>39</v>
      </c>
      <c r="C23" s="106" t="s">
        <v>40</v>
      </c>
      <c r="D23" s="56">
        <v>39175</v>
      </c>
      <c r="E23" s="107"/>
      <c r="F23" s="108"/>
      <c r="G23" s="53">
        <v>199.35900000000001</v>
      </c>
      <c r="H23" s="53">
        <v>209.68600000000001</v>
      </c>
      <c r="I23" s="53">
        <v>209.72399999999999</v>
      </c>
    </row>
    <row r="24" spans="1:9">
      <c r="A24" s="91">
        <f t="shared" si="1"/>
        <v>18</v>
      </c>
      <c r="B24" s="109" t="s">
        <v>41</v>
      </c>
      <c r="C24" s="63" t="s">
        <v>32</v>
      </c>
      <c r="D24" s="110">
        <v>39084</v>
      </c>
      <c r="E24" s="111"/>
      <c r="F24" s="50"/>
      <c r="G24" s="53">
        <v>13.198</v>
      </c>
      <c r="H24" s="96" t="s">
        <v>42</v>
      </c>
      <c r="I24" s="96" t="s">
        <v>42</v>
      </c>
    </row>
    <row r="25" spans="1:9">
      <c r="A25" s="91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3">
        <v>112.861</v>
      </c>
      <c r="H25" s="53">
        <v>118.422</v>
      </c>
      <c r="I25" s="53">
        <v>118.44199999999999</v>
      </c>
    </row>
    <row r="26" spans="1:9">
      <c r="A26" s="91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3">
        <v>116.84</v>
      </c>
      <c r="H26" s="53">
        <v>123.303</v>
      </c>
      <c r="I26" s="53">
        <v>123.327</v>
      </c>
    </row>
    <row r="27" spans="1:9">
      <c r="A27" s="91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3">
        <v>16.274999999999999</v>
      </c>
      <c r="H27" s="53">
        <v>17.143999999999998</v>
      </c>
      <c r="I27" s="53">
        <v>17.146999999999998</v>
      </c>
    </row>
    <row r="28" spans="1:9">
      <c r="A28" s="91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50"/>
      <c r="G28" s="53">
        <v>102.479</v>
      </c>
      <c r="H28" s="126">
        <v>108.792</v>
      </c>
      <c r="I28" s="126">
        <v>108.81699999999999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103.828</v>
      </c>
      <c r="I29" s="126">
        <v>103.852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2.3050000000000002</v>
      </c>
      <c r="I31" s="126">
        <v>2.3079999999999998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74.628</v>
      </c>
      <c r="I33" s="148">
        <v>74.647999999999996</v>
      </c>
    </row>
    <row r="34" spans="1:9">
      <c r="A34" s="149">
        <f>+A33+1</f>
        <v>26</v>
      </c>
      <c r="B34" s="60" t="s">
        <v>57</v>
      </c>
      <c r="C34" s="150" t="s">
        <v>9</v>
      </c>
      <c r="D34" s="151">
        <v>34449</v>
      </c>
      <c r="E34" s="152"/>
      <c r="F34" s="50"/>
      <c r="G34" s="45">
        <v>151.452</v>
      </c>
      <c r="H34" s="45">
        <v>156.13</v>
      </c>
      <c r="I34" s="45">
        <v>156.11500000000001</v>
      </c>
    </row>
    <row r="35" spans="1:9">
      <c r="A35" s="149">
        <f>+A34+1</f>
        <v>27</v>
      </c>
      <c r="B35" s="153" t="s">
        <v>58</v>
      </c>
      <c r="C35" s="150" t="s">
        <v>9</v>
      </c>
      <c r="D35" s="154">
        <v>681</v>
      </c>
      <c r="E35" s="155"/>
      <c r="F35" s="50"/>
      <c r="G35" s="45">
        <v>110.803</v>
      </c>
      <c r="H35" s="45">
        <v>115.36499999999999</v>
      </c>
      <c r="I35" s="45">
        <v>115.21299999999999</v>
      </c>
    </row>
    <row r="36" spans="1:9" ht="15.75" thickBot="1">
      <c r="A36" s="156">
        <f>+A35+1</f>
        <v>28</v>
      </c>
      <c r="B36" s="157" t="s">
        <v>59</v>
      </c>
      <c r="C36" s="158" t="s">
        <v>22</v>
      </c>
      <c r="D36" s="159">
        <v>43878</v>
      </c>
      <c r="E36" s="160"/>
      <c r="F36" s="50"/>
      <c r="G36" s="161">
        <v>124.282</v>
      </c>
      <c r="H36" s="161">
        <v>130.011</v>
      </c>
      <c r="I36" s="161">
        <v>130.03100000000001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2">
        <v>29</v>
      </c>
      <c r="B38" s="163" t="s">
        <v>61</v>
      </c>
      <c r="C38" s="164" t="s">
        <v>62</v>
      </c>
      <c r="D38" s="165">
        <v>39540</v>
      </c>
      <c r="E38" s="166"/>
      <c r="F38" s="147"/>
      <c r="G38" s="45">
        <v>156.441</v>
      </c>
      <c r="H38" s="45">
        <v>168.001</v>
      </c>
      <c r="I38" s="45">
        <v>168.06700000000001</v>
      </c>
    </row>
    <row r="39" spans="1:9">
      <c r="A39" s="149">
        <f t="shared" ref="A39:A49" si="2">A38+1</f>
        <v>30</v>
      </c>
      <c r="B39" s="167" t="s">
        <v>63</v>
      </c>
      <c r="C39" s="164" t="s">
        <v>62</v>
      </c>
      <c r="D39" s="168">
        <v>39540</v>
      </c>
      <c r="E39" s="169"/>
      <c r="F39" s="66"/>
      <c r="G39" s="45">
        <v>590.49099999999999</v>
      </c>
      <c r="H39" s="45">
        <v>624.98800000000006</v>
      </c>
      <c r="I39" s="45">
        <v>625.20600000000002</v>
      </c>
    </row>
    <row r="40" spans="1:9">
      <c r="A40" s="149">
        <f t="shared" si="2"/>
        <v>31</v>
      </c>
      <c r="B40" s="167" t="s">
        <v>64</v>
      </c>
      <c r="C40" s="93" t="s">
        <v>65</v>
      </c>
      <c r="D40" s="170">
        <v>39736</v>
      </c>
      <c r="E40" s="171"/>
      <c r="F40" s="172"/>
      <c r="G40" s="45">
        <v>144.00899999999999</v>
      </c>
      <c r="H40" s="45">
        <v>143.501</v>
      </c>
      <c r="I40" s="45">
        <v>143.04499999999999</v>
      </c>
    </row>
    <row r="41" spans="1:9">
      <c r="A41" s="149">
        <f t="shared" si="2"/>
        <v>32</v>
      </c>
      <c r="B41" s="173" t="s">
        <v>66</v>
      </c>
      <c r="C41" s="93" t="s">
        <v>36</v>
      </c>
      <c r="D41" s="170">
        <v>39657</v>
      </c>
      <c r="E41" s="169"/>
      <c r="F41" s="172"/>
      <c r="G41" s="53">
        <v>200.67599999999999</v>
      </c>
      <c r="H41" s="53">
        <v>203.4</v>
      </c>
      <c r="I41" s="53">
        <v>203.73</v>
      </c>
    </row>
    <row r="42" spans="1:9">
      <c r="A42" s="149">
        <f t="shared" si="2"/>
        <v>33</v>
      </c>
      <c r="B42" s="174" t="s">
        <v>67</v>
      </c>
      <c r="C42" s="175" t="s">
        <v>9</v>
      </c>
      <c r="D42" s="176">
        <v>40427</v>
      </c>
      <c r="E42" s="177"/>
      <c r="F42" s="172"/>
      <c r="G42" s="45">
        <v>104.179</v>
      </c>
      <c r="H42" s="45">
        <v>114.453</v>
      </c>
      <c r="I42" s="45">
        <v>114.325</v>
      </c>
    </row>
    <row r="43" spans="1:9">
      <c r="A43" s="178">
        <f t="shared" si="2"/>
        <v>34</v>
      </c>
      <c r="B43" s="179" t="s">
        <v>68</v>
      </c>
      <c r="C43" s="180" t="s">
        <v>9</v>
      </c>
      <c r="D43" s="181">
        <v>40672</v>
      </c>
      <c r="E43" s="182"/>
      <c r="F43" s="172"/>
      <c r="G43" s="45">
        <v>147.93799999999999</v>
      </c>
      <c r="H43" s="45">
        <v>157.63499999999999</v>
      </c>
      <c r="I43" s="45">
        <v>157.642</v>
      </c>
    </row>
    <row r="44" spans="1:9">
      <c r="A44" s="178">
        <f t="shared" si="2"/>
        <v>35</v>
      </c>
      <c r="B44" s="183" t="s">
        <v>69</v>
      </c>
      <c r="C44" s="184" t="s">
        <v>34</v>
      </c>
      <c r="D44" s="181">
        <v>42003</v>
      </c>
      <c r="E44" s="182"/>
      <c r="F44" s="172"/>
      <c r="G44" s="185">
        <v>172.75</v>
      </c>
      <c r="H44" s="185">
        <v>188.40299999999999</v>
      </c>
      <c r="I44" s="185">
        <v>188.322</v>
      </c>
    </row>
    <row r="45" spans="1:9">
      <c r="A45" s="178">
        <f t="shared" si="2"/>
        <v>36</v>
      </c>
      <c r="B45" s="186" t="s">
        <v>70</v>
      </c>
      <c r="C45" s="187" t="s">
        <v>34</v>
      </c>
      <c r="D45" s="188" t="s">
        <v>71</v>
      </c>
      <c r="E45" s="182"/>
      <c r="F45" s="172"/>
      <c r="G45" s="185">
        <v>157.666</v>
      </c>
      <c r="H45" s="185">
        <v>172.50800000000001</v>
      </c>
      <c r="I45" s="185">
        <v>172.428</v>
      </c>
    </row>
    <row r="46" spans="1:9">
      <c r="A46" s="178">
        <f t="shared" si="2"/>
        <v>37</v>
      </c>
      <c r="B46" s="189" t="s">
        <v>72</v>
      </c>
      <c r="C46" s="190" t="s">
        <v>9</v>
      </c>
      <c r="D46" s="191">
        <v>39237</v>
      </c>
      <c r="E46" s="192"/>
      <c r="F46" s="108"/>
      <c r="G46" s="185">
        <v>25.460999999999999</v>
      </c>
      <c r="H46" s="185">
        <v>27.977</v>
      </c>
      <c r="I46" s="185">
        <v>27.928000000000001</v>
      </c>
    </row>
    <row r="47" spans="1:9">
      <c r="A47" s="178">
        <f t="shared" si="2"/>
        <v>38</v>
      </c>
      <c r="B47" s="193" t="s">
        <v>73</v>
      </c>
      <c r="C47" s="51" t="s">
        <v>14</v>
      </c>
      <c r="D47" s="56">
        <v>42388</v>
      </c>
      <c r="E47" s="194"/>
      <c r="F47" s="108"/>
      <c r="G47" s="185">
        <v>105.718</v>
      </c>
      <c r="H47" s="185">
        <v>107.051</v>
      </c>
      <c r="I47" s="185">
        <v>107.128</v>
      </c>
    </row>
    <row r="48" spans="1:9">
      <c r="A48" s="178">
        <f t="shared" si="2"/>
        <v>39</v>
      </c>
      <c r="B48" s="195" t="s">
        <v>74</v>
      </c>
      <c r="C48" s="196" t="s">
        <v>75</v>
      </c>
      <c r="D48" s="197">
        <v>44680</v>
      </c>
      <c r="E48" s="198"/>
      <c r="F48" s="199"/>
      <c r="G48" s="185">
        <v>1.089</v>
      </c>
      <c r="H48" s="185">
        <v>1.177</v>
      </c>
      <c r="I48" s="185">
        <v>1.177</v>
      </c>
    </row>
    <row r="49" spans="1:9" ht="15.75" thickBot="1">
      <c r="A49" s="200">
        <f t="shared" si="2"/>
        <v>40</v>
      </c>
      <c r="B49" s="201" t="s">
        <v>76</v>
      </c>
      <c r="C49" s="129" t="s">
        <v>75</v>
      </c>
      <c r="D49" s="130">
        <v>44680</v>
      </c>
      <c r="E49" s="202"/>
      <c r="F49" s="203"/>
      <c r="G49" s="204">
        <v>1.077</v>
      </c>
      <c r="H49" s="185">
        <v>1.2030000000000001</v>
      </c>
      <c r="I49" s="185">
        <v>1.202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162">
        <v>41</v>
      </c>
      <c r="B51" s="205" t="s">
        <v>78</v>
      </c>
      <c r="C51" s="164" t="s">
        <v>62</v>
      </c>
      <c r="D51" s="206">
        <v>38022</v>
      </c>
      <c r="E51" s="207"/>
      <c r="F51" s="208"/>
      <c r="G51" s="39">
        <v>2523.6909999999998</v>
      </c>
      <c r="H51" s="39">
        <v>2669.6970000000001</v>
      </c>
      <c r="I51" s="39">
        <v>2676.5520000000001</v>
      </c>
    </row>
    <row r="52" spans="1:9">
      <c r="A52" s="162">
        <f t="shared" ref="A52:A62" si="3">A51+1</f>
        <v>42</v>
      </c>
      <c r="B52" s="173" t="s">
        <v>79</v>
      </c>
      <c r="C52" s="93" t="s">
        <v>65</v>
      </c>
      <c r="D52" s="206">
        <v>39937</v>
      </c>
      <c r="E52" s="207"/>
      <c r="F52" s="209"/>
      <c r="G52" s="53">
        <v>237.303</v>
      </c>
      <c r="H52" s="53">
        <v>253.15700000000001</v>
      </c>
      <c r="I52" s="53">
        <v>253.697</v>
      </c>
    </row>
    <row r="53" spans="1:9">
      <c r="A53" s="162">
        <f t="shared" si="3"/>
        <v>43</v>
      </c>
      <c r="B53" s="205" t="s">
        <v>80</v>
      </c>
      <c r="C53" s="93" t="s">
        <v>54</v>
      </c>
      <c r="D53" s="206">
        <v>38740</v>
      </c>
      <c r="E53" s="207"/>
      <c r="F53" s="209"/>
      <c r="G53" s="53">
        <v>3.1829999999999998</v>
      </c>
      <c r="H53" s="45">
        <v>3.5019999999999998</v>
      </c>
      <c r="I53" s="45">
        <v>3.5310000000000001</v>
      </c>
    </row>
    <row r="54" spans="1:9">
      <c r="A54" s="162">
        <f t="shared" si="3"/>
        <v>44</v>
      </c>
      <c r="B54" s="205" t="s">
        <v>81</v>
      </c>
      <c r="C54" s="93" t="s">
        <v>54</v>
      </c>
      <c r="D54" s="206">
        <v>38740</v>
      </c>
      <c r="E54" s="207"/>
      <c r="F54" s="209"/>
      <c r="G54" s="210">
        <v>2.8380000000000001</v>
      </c>
      <c r="H54" s="211">
        <v>3.0920000000000001</v>
      </c>
      <c r="I54" s="211">
        <v>3.1110000000000002</v>
      </c>
    </row>
    <row r="55" spans="1:9">
      <c r="A55" s="162">
        <f t="shared" si="3"/>
        <v>45</v>
      </c>
      <c r="B55" s="212" t="s">
        <v>82</v>
      </c>
      <c r="C55" s="213" t="s">
        <v>38</v>
      </c>
      <c r="D55" s="214">
        <v>41984</v>
      </c>
      <c r="E55" s="215"/>
      <c r="F55" s="216"/>
      <c r="G55" s="210">
        <v>52.948</v>
      </c>
      <c r="H55" s="53">
        <v>49.375999999999998</v>
      </c>
      <c r="I55" s="53">
        <v>49.359000000000002</v>
      </c>
    </row>
    <row r="56" spans="1:9">
      <c r="A56" s="162">
        <f t="shared" si="3"/>
        <v>46</v>
      </c>
      <c r="B56" s="217" t="s">
        <v>83</v>
      </c>
      <c r="C56" s="218" t="s">
        <v>22</v>
      </c>
      <c r="D56" s="219">
        <v>42087</v>
      </c>
      <c r="E56" s="207"/>
      <c r="F56" s="209"/>
      <c r="G56" s="220">
        <v>1.4430000000000001</v>
      </c>
      <c r="H56" s="220">
        <v>1.488</v>
      </c>
      <c r="I56" s="220">
        <v>1.49</v>
      </c>
    </row>
    <row r="57" spans="1:9">
      <c r="A57" s="162">
        <f t="shared" si="3"/>
        <v>47</v>
      </c>
      <c r="B57" s="221" t="s">
        <v>84</v>
      </c>
      <c r="C57" s="218" t="s">
        <v>22</v>
      </c>
      <c r="D57" s="219">
        <v>42087</v>
      </c>
      <c r="E57" s="207"/>
      <c r="F57" s="209"/>
      <c r="G57" s="45">
        <v>1.24</v>
      </c>
      <c r="H57" s="45">
        <v>1.343</v>
      </c>
      <c r="I57" s="45">
        <v>1.3580000000000001</v>
      </c>
    </row>
    <row r="58" spans="1:9">
      <c r="A58" s="162">
        <f t="shared" si="3"/>
        <v>48</v>
      </c>
      <c r="B58" s="217" t="s">
        <v>85</v>
      </c>
      <c r="C58" s="218" t="s">
        <v>22</v>
      </c>
      <c r="D58" s="219">
        <v>42087</v>
      </c>
      <c r="E58" s="207"/>
      <c r="F58" s="222"/>
      <c r="G58" s="53">
        <v>1.2450000000000001</v>
      </c>
      <c r="H58" s="53">
        <v>1.363</v>
      </c>
      <c r="I58" s="53">
        <v>1.387</v>
      </c>
    </row>
    <row r="59" spans="1:9">
      <c r="A59" s="162">
        <f t="shared" si="3"/>
        <v>49</v>
      </c>
      <c r="B59" s="223" t="s">
        <v>86</v>
      </c>
      <c r="C59" s="224" t="s">
        <v>18</v>
      </c>
      <c r="D59" s="225">
        <v>42874</v>
      </c>
      <c r="E59" s="52"/>
      <c r="F59" s="50"/>
      <c r="G59" s="220">
        <v>15.404999999999999</v>
      </c>
      <c r="H59" s="220">
        <v>17.899999999999999</v>
      </c>
      <c r="I59" s="220">
        <v>18.085999999999999</v>
      </c>
    </row>
    <row r="60" spans="1:9">
      <c r="A60" s="162">
        <f t="shared" si="3"/>
        <v>50</v>
      </c>
      <c r="B60" s="226" t="s">
        <v>87</v>
      </c>
      <c r="C60" s="227" t="s">
        <v>9</v>
      </c>
      <c r="D60" s="228">
        <v>43045</v>
      </c>
      <c r="E60" s="229"/>
      <c r="F60" s="50"/>
      <c r="G60" s="220">
        <v>11.679</v>
      </c>
      <c r="H60" s="220">
        <v>12.635999999999999</v>
      </c>
      <c r="I60" s="220">
        <v>12.824999999999999</v>
      </c>
    </row>
    <row r="61" spans="1:9">
      <c r="A61" s="162">
        <f t="shared" si="3"/>
        <v>51</v>
      </c>
      <c r="B61" s="230" t="s">
        <v>88</v>
      </c>
      <c r="C61" s="231" t="s">
        <v>18</v>
      </c>
      <c r="D61" s="232">
        <v>44368</v>
      </c>
      <c r="E61" s="229"/>
      <c r="F61" s="50"/>
      <c r="G61" s="233">
        <v>15.208</v>
      </c>
      <c r="H61" s="233">
        <v>17.962</v>
      </c>
      <c r="I61" s="233">
        <v>18.207999999999998</v>
      </c>
    </row>
    <row r="62" spans="1:9" ht="15.75" thickBot="1">
      <c r="A62" s="162">
        <f t="shared" si="3"/>
        <v>52</v>
      </c>
      <c r="B62" s="234" t="s">
        <v>89</v>
      </c>
      <c r="C62" s="235" t="s">
        <v>9</v>
      </c>
      <c r="D62" s="236">
        <v>45033</v>
      </c>
      <c r="E62" s="237"/>
      <c r="F62" s="203"/>
      <c r="G62" s="238">
        <v>5143.9989999999998</v>
      </c>
      <c r="H62" s="238">
        <v>5526.2150000000001</v>
      </c>
      <c r="I62" s="238">
        <v>5572.692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9">
        <v>53</v>
      </c>
      <c r="B64" s="240" t="s">
        <v>91</v>
      </c>
      <c r="C64" s="137" t="s">
        <v>12</v>
      </c>
      <c r="D64" s="241">
        <v>36626</v>
      </c>
      <c r="E64" s="242"/>
      <c r="F64" s="243"/>
      <c r="G64" s="244">
        <v>94.942999999999998</v>
      </c>
      <c r="H64" s="244">
        <v>103.182</v>
      </c>
      <c r="I64" s="244">
        <v>103.051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5">
        <v>54</v>
      </c>
      <c r="B66" s="246" t="s">
        <v>93</v>
      </c>
      <c r="C66" s="247" t="s">
        <v>54</v>
      </c>
      <c r="D66" s="248">
        <v>40071</v>
      </c>
      <c r="E66" s="138"/>
      <c r="F66" s="249"/>
      <c r="G66" s="250">
        <v>1.2470000000000001</v>
      </c>
      <c r="H66" s="238">
        <v>1.391</v>
      </c>
      <c r="I66" s="238">
        <v>1.4119999999999999</v>
      </c>
    </row>
    <row r="67" spans="1:9" ht="16.5" thickTop="1" thickBot="1">
      <c r="A67" s="251" t="s">
        <v>94</v>
      </c>
      <c r="B67" s="252"/>
      <c r="C67" s="252"/>
      <c r="D67" s="252"/>
      <c r="E67" s="252"/>
      <c r="F67" s="252"/>
      <c r="G67" s="252"/>
      <c r="H67" s="252"/>
      <c r="I67" s="253"/>
    </row>
    <row r="68" spans="1:9" ht="17.25" customHeight="1" thickTop="1" thickBot="1">
      <c r="A68" s="254" t="s">
        <v>0</v>
      </c>
      <c r="B68" s="255"/>
      <c r="C68" s="256" t="s">
        <v>1</v>
      </c>
      <c r="D68" s="257" t="s">
        <v>2</v>
      </c>
      <c r="E68" s="258" t="s">
        <v>95</v>
      </c>
      <c r="F68" s="259"/>
      <c r="G68" s="260" t="s">
        <v>3</v>
      </c>
      <c r="H68" s="261" t="s">
        <v>4</v>
      </c>
      <c r="I68" s="262" t="s">
        <v>5</v>
      </c>
    </row>
    <row r="69" spans="1:9" ht="15.75" customHeight="1">
      <c r="A69" s="10"/>
      <c r="B69" s="11"/>
      <c r="C69" s="12"/>
      <c r="D69" s="263"/>
      <c r="E69" s="264" t="s">
        <v>96</v>
      </c>
      <c r="F69" s="265" t="s">
        <v>97</v>
      </c>
      <c r="G69" s="266"/>
      <c r="H69" s="267"/>
      <c r="I69" s="268"/>
    </row>
    <row r="70" spans="1:9" ht="15.75" thickBot="1">
      <c r="A70" s="269"/>
      <c r="B70" s="270"/>
      <c r="C70" s="271"/>
      <c r="D70" s="272"/>
      <c r="E70" s="273"/>
      <c r="F70" s="274"/>
      <c r="G70" s="275"/>
      <c r="H70" s="276"/>
      <c r="I70" s="277"/>
    </row>
    <row r="71" spans="1:9" ht="16.5" thickTop="1" thickBot="1">
      <c r="A71" s="278" t="s">
        <v>98</v>
      </c>
      <c r="B71" s="279"/>
      <c r="C71" s="279"/>
      <c r="D71" s="279"/>
      <c r="E71" s="279"/>
      <c r="F71" s="279"/>
      <c r="G71" s="279"/>
      <c r="H71" s="279"/>
      <c r="I71" s="280"/>
    </row>
    <row r="72" spans="1:9" ht="15.75" thickTop="1">
      <c r="A72" s="281">
        <v>55</v>
      </c>
      <c r="B72" s="112" t="s">
        <v>100</v>
      </c>
      <c r="C72" s="73" t="s">
        <v>32</v>
      </c>
      <c r="D72" s="282">
        <v>36831</v>
      </c>
      <c r="E72" s="283">
        <v>45428</v>
      </c>
      <c r="F72" s="284">
        <v>4.6420000000000003</v>
      </c>
      <c r="G72" s="58">
        <v>112.492</v>
      </c>
      <c r="H72" s="285">
        <v>112.724</v>
      </c>
      <c r="I72" s="285">
        <v>112.741</v>
      </c>
    </row>
    <row r="73" spans="1:9">
      <c r="A73" s="286">
        <f t="shared" ref="A73:A89" si="4">A72+1</f>
        <v>56</v>
      </c>
      <c r="B73" s="287" t="s">
        <v>101</v>
      </c>
      <c r="C73" s="51" t="s">
        <v>22</v>
      </c>
      <c r="D73" s="288">
        <v>101.60599999999999</v>
      </c>
      <c r="E73" s="288">
        <v>45434</v>
      </c>
      <c r="F73" s="284">
        <v>5.4470000000000001</v>
      </c>
      <c r="G73" s="289">
        <v>101.715</v>
      </c>
      <c r="H73" s="53">
        <v>100.65600000000001</v>
      </c>
      <c r="I73" s="53">
        <v>100.672</v>
      </c>
    </row>
    <row r="74" spans="1:9">
      <c r="A74" s="286">
        <f t="shared" si="4"/>
        <v>57</v>
      </c>
      <c r="B74" s="290" t="s">
        <v>102</v>
      </c>
      <c r="C74" s="224" t="s">
        <v>22</v>
      </c>
      <c r="D74" s="283">
        <v>38847</v>
      </c>
      <c r="E74" s="291">
        <v>45427</v>
      </c>
      <c r="F74" s="284">
        <v>6.5670000000000002</v>
      </c>
      <c r="G74" s="53">
        <v>108.976</v>
      </c>
      <c r="H74" s="53">
        <v>108.066</v>
      </c>
      <c r="I74" s="53">
        <v>108.08499999999999</v>
      </c>
    </row>
    <row r="75" spans="1:9">
      <c r="A75" s="286">
        <f t="shared" si="4"/>
        <v>58</v>
      </c>
      <c r="B75" s="290" t="s">
        <v>103</v>
      </c>
      <c r="C75" s="224" t="s">
        <v>46</v>
      </c>
      <c r="D75" s="283">
        <v>36831</v>
      </c>
      <c r="E75" s="283">
        <v>45432</v>
      </c>
      <c r="F75" s="284">
        <v>5.8869999999999996</v>
      </c>
      <c r="G75" s="53">
        <v>106.52200000000001</v>
      </c>
      <c r="H75" s="53">
        <v>105.548</v>
      </c>
      <c r="I75" s="53">
        <v>105.566</v>
      </c>
    </row>
    <row r="76" spans="1:9">
      <c r="A76" s="286">
        <f t="shared" si="4"/>
        <v>59</v>
      </c>
      <c r="B76" s="290" t="s">
        <v>104</v>
      </c>
      <c r="C76" s="224" t="s">
        <v>105</v>
      </c>
      <c r="D76" s="283">
        <v>39209</v>
      </c>
      <c r="E76" s="283">
        <v>45440</v>
      </c>
      <c r="F76" s="284">
        <v>7.0869999999999997</v>
      </c>
      <c r="G76" s="53">
        <v>107.81399999999999</v>
      </c>
      <c r="H76" s="53">
        <v>106.343</v>
      </c>
      <c r="I76" s="53">
        <v>106.363</v>
      </c>
    </row>
    <row r="77" spans="1:9">
      <c r="A77" s="286">
        <f t="shared" si="4"/>
        <v>60</v>
      </c>
      <c r="B77" s="290" t="s">
        <v>106</v>
      </c>
      <c r="C77" s="292" t="s">
        <v>62</v>
      </c>
      <c r="D77" s="283">
        <v>37865</v>
      </c>
      <c r="E77" s="283">
        <v>45442</v>
      </c>
      <c r="F77" s="284">
        <v>5.2220000000000004</v>
      </c>
      <c r="G77" s="53">
        <v>111.53</v>
      </c>
      <c r="H77" s="53">
        <v>111.16200000000001</v>
      </c>
      <c r="I77" s="53">
        <v>111.18</v>
      </c>
    </row>
    <row r="78" spans="1:9">
      <c r="A78" s="286">
        <f t="shared" si="4"/>
        <v>61</v>
      </c>
      <c r="B78" s="293" t="s">
        <v>107</v>
      </c>
      <c r="C78" s="224" t="s">
        <v>40</v>
      </c>
      <c r="D78" s="283">
        <v>35436</v>
      </c>
      <c r="E78" s="291">
        <v>45427</v>
      </c>
      <c r="F78" s="294">
        <v>6.7279999999999998</v>
      </c>
      <c r="G78" s="53">
        <v>108.20399999999999</v>
      </c>
      <c r="H78" s="53">
        <v>106.86799999999999</v>
      </c>
      <c r="I78" s="53">
        <v>106.887</v>
      </c>
    </row>
    <row r="79" spans="1:9" ht="15" customHeight="1">
      <c r="A79" s="286">
        <f t="shared" si="4"/>
        <v>62</v>
      </c>
      <c r="B79" s="293" t="s">
        <v>108</v>
      </c>
      <c r="C79" s="227" t="s">
        <v>9</v>
      </c>
      <c r="D79" s="283">
        <v>35464</v>
      </c>
      <c r="E79" s="288">
        <v>45404</v>
      </c>
      <c r="F79" s="294">
        <v>7.0410000000000004</v>
      </c>
      <c r="G79" s="53">
        <v>105.76300000000001</v>
      </c>
      <c r="H79" s="53">
        <v>103.91800000000001</v>
      </c>
      <c r="I79" s="53">
        <v>103.937</v>
      </c>
    </row>
    <row r="80" spans="1:9">
      <c r="A80" s="286">
        <f>+A79+1</f>
        <v>63</v>
      </c>
      <c r="B80" s="293" t="s">
        <v>109</v>
      </c>
      <c r="C80" s="224" t="s">
        <v>12</v>
      </c>
      <c r="D80" s="283">
        <v>37242</v>
      </c>
      <c r="E80" s="295">
        <v>45442</v>
      </c>
      <c r="F80" s="294">
        <v>5.8570000000000002</v>
      </c>
      <c r="G80" s="53">
        <v>108.991</v>
      </c>
      <c r="H80" s="53">
        <v>108.163</v>
      </c>
      <c r="I80" s="53">
        <v>108.178</v>
      </c>
    </row>
    <row r="81" spans="1:9">
      <c r="A81" s="286">
        <f t="shared" si="4"/>
        <v>64</v>
      </c>
      <c r="B81" s="290" t="s">
        <v>110</v>
      </c>
      <c r="C81" s="224" t="s">
        <v>18</v>
      </c>
      <c r="D81" s="283">
        <v>37396</v>
      </c>
      <c r="E81" s="295">
        <v>45442</v>
      </c>
      <c r="F81" s="294">
        <v>7.07</v>
      </c>
      <c r="G81" s="53">
        <v>109.85599999999999</v>
      </c>
      <c r="H81" s="296">
        <v>108.46</v>
      </c>
      <c r="I81" s="296">
        <v>108.48</v>
      </c>
    </row>
    <row r="82" spans="1:9">
      <c r="A82" s="286">
        <f t="shared" si="4"/>
        <v>65</v>
      </c>
      <c r="B82" s="290" t="s">
        <v>111</v>
      </c>
      <c r="C82" s="224" t="s">
        <v>65</v>
      </c>
      <c r="D82" s="56">
        <v>40211</v>
      </c>
      <c r="E82" s="295">
        <v>45442</v>
      </c>
      <c r="F82" s="294" t="s">
        <v>112</v>
      </c>
      <c r="G82" s="53">
        <v>107.593</v>
      </c>
      <c r="H82" s="53">
        <v>106.601</v>
      </c>
      <c r="I82" s="53">
        <v>106.616</v>
      </c>
    </row>
    <row r="83" spans="1:9">
      <c r="A83" s="286">
        <f t="shared" si="4"/>
        <v>66</v>
      </c>
      <c r="B83" s="293" t="s">
        <v>113</v>
      </c>
      <c r="C83" s="213" t="s">
        <v>114</v>
      </c>
      <c r="D83" s="283">
        <v>33910</v>
      </c>
      <c r="E83" s="283">
        <v>45366</v>
      </c>
      <c r="F83" s="294">
        <v>6.3</v>
      </c>
      <c r="G83" s="53">
        <v>107.384</v>
      </c>
      <c r="H83" s="296">
        <v>106.447</v>
      </c>
      <c r="I83" s="296">
        <v>106.46599999999999</v>
      </c>
    </row>
    <row r="84" spans="1:9">
      <c r="A84" s="286">
        <f t="shared" si="4"/>
        <v>67</v>
      </c>
      <c r="B84" s="226" t="s">
        <v>115</v>
      </c>
      <c r="C84" s="224" t="s">
        <v>24</v>
      </c>
      <c r="D84" s="297">
        <v>35744</v>
      </c>
      <c r="E84" s="288">
        <v>45434</v>
      </c>
      <c r="F84" s="294">
        <v>6.6920000000000002</v>
      </c>
      <c r="G84" s="53">
        <v>106.08799999999999</v>
      </c>
      <c r="H84" s="53">
        <v>105.045</v>
      </c>
      <c r="I84" s="53">
        <v>105.066</v>
      </c>
    </row>
    <row r="85" spans="1:9">
      <c r="A85" s="298">
        <f t="shared" si="4"/>
        <v>68</v>
      </c>
      <c r="B85" s="299" t="s">
        <v>116</v>
      </c>
      <c r="C85" s="51" t="s">
        <v>65</v>
      </c>
      <c r="D85" s="283">
        <v>39604</v>
      </c>
      <c r="E85" s="300">
        <v>45442</v>
      </c>
      <c r="F85" s="301">
        <v>3.5419999999999998</v>
      </c>
      <c r="G85" s="302">
        <v>108.29900000000001</v>
      </c>
      <c r="H85" s="302">
        <v>108.848</v>
      </c>
      <c r="I85" s="302">
        <v>108.863</v>
      </c>
    </row>
    <row r="86" spans="1:9">
      <c r="A86" s="303">
        <f t="shared" si="4"/>
        <v>69</v>
      </c>
      <c r="B86" s="304" t="s">
        <v>117</v>
      </c>
      <c r="C86" s="51" t="s">
        <v>14</v>
      </c>
      <c r="D86" s="283">
        <v>35481</v>
      </c>
      <c r="E86" s="283">
        <v>45432</v>
      </c>
      <c r="F86" s="301">
        <v>6.1619999999999999</v>
      </c>
      <c r="G86" s="302">
        <v>105.95699999999999</v>
      </c>
      <c r="H86" s="302">
        <v>104.782</v>
      </c>
      <c r="I86" s="302">
        <v>104.801</v>
      </c>
    </row>
    <row r="87" spans="1:9">
      <c r="A87" s="303">
        <f t="shared" si="4"/>
        <v>70</v>
      </c>
      <c r="B87" s="305" t="s">
        <v>118</v>
      </c>
      <c r="C87" s="306" t="s">
        <v>36</v>
      </c>
      <c r="D87" s="307">
        <v>39706</v>
      </c>
      <c r="E87" s="283">
        <v>45441</v>
      </c>
      <c r="F87" s="301">
        <v>4.3129999999999997</v>
      </c>
      <c r="G87" s="302">
        <v>102.982</v>
      </c>
      <c r="H87" s="302">
        <v>102.059</v>
      </c>
      <c r="I87" s="302">
        <v>102.068</v>
      </c>
    </row>
    <row r="88" spans="1:9">
      <c r="A88" s="303">
        <f t="shared" si="4"/>
        <v>71</v>
      </c>
      <c r="B88" s="308" t="s">
        <v>119</v>
      </c>
      <c r="C88" s="309" t="s">
        <v>9</v>
      </c>
      <c r="D88" s="310">
        <v>38565</v>
      </c>
      <c r="E88" s="310">
        <v>45404</v>
      </c>
      <c r="F88" s="311">
        <v>5.4820000000000002</v>
      </c>
      <c r="G88" s="312">
        <v>109.84399999999999</v>
      </c>
      <c r="H88" s="313">
        <v>109.012</v>
      </c>
      <c r="I88" s="313">
        <v>109.02800000000001</v>
      </c>
    </row>
    <row r="89" spans="1:9" ht="15.75" thickBot="1">
      <c r="A89" s="314">
        <f t="shared" si="4"/>
        <v>72</v>
      </c>
      <c r="B89" s="234" t="s">
        <v>120</v>
      </c>
      <c r="C89" s="315" t="s">
        <v>12</v>
      </c>
      <c r="D89" s="316">
        <v>34288</v>
      </c>
      <c r="E89" s="317">
        <v>45398</v>
      </c>
      <c r="F89" s="311">
        <v>6.0579999999999998</v>
      </c>
      <c r="G89" s="83">
        <v>105.47</v>
      </c>
      <c r="H89" s="312">
        <v>104.336</v>
      </c>
      <c r="I89" s="312">
        <v>104.354</v>
      </c>
    </row>
    <row r="90" spans="1:9" ht="16.5" thickTop="1" thickBot="1">
      <c r="A90" s="278" t="s">
        <v>121</v>
      </c>
      <c r="B90" s="279"/>
      <c r="C90" s="279"/>
      <c r="D90" s="279"/>
      <c r="E90" s="279"/>
      <c r="F90" s="279"/>
      <c r="G90" s="279"/>
      <c r="H90" s="279"/>
      <c r="I90" s="280"/>
    </row>
    <row r="91" spans="1:9" ht="15.75" thickTop="1">
      <c r="A91" s="318">
        <f>+A89+1</f>
        <v>73</v>
      </c>
      <c r="B91" s="319" t="s">
        <v>122</v>
      </c>
      <c r="C91" s="292" t="s">
        <v>62</v>
      </c>
      <c r="D91" s="320">
        <v>39762</v>
      </c>
      <c r="E91" s="321">
        <v>45427</v>
      </c>
      <c r="F91" s="322">
        <v>5.3719999999999999</v>
      </c>
      <c r="G91" s="323">
        <v>115.30200000000001</v>
      </c>
      <c r="H91" s="323">
        <v>114.004</v>
      </c>
      <c r="I91" s="323">
        <v>114.02200000000001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83">
        <v>45443</v>
      </c>
      <c r="F92" s="328">
        <v>7.1029999999999998</v>
      </c>
      <c r="G92" s="323">
        <v>107.664</v>
      </c>
      <c r="H92" s="323">
        <v>106.099</v>
      </c>
      <c r="I92" s="323">
        <v>106.119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83">
        <v>45443</v>
      </c>
      <c r="F93" s="328">
        <v>5.64</v>
      </c>
      <c r="G93" s="323">
        <v>111.628</v>
      </c>
      <c r="H93" s="220">
        <v>111.26300000000001</v>
      </c>
      <c r="I93" s="220">
        <v>111.282</v>
      </c>
    </row>
    <row r="94" spans="1:9">
      <c r="A94" s="329">
        <f t="shared" si="5"/>
        <v>76</v>
      </c>
      <c r="B94" s="112" t="s">
        <v>126</v>
      </c>
      <c r="C94" s="73" t="s">
        <v>44</v>
      </c>
      <c r="D94" s="282">
        <v>44998</v>
      </c>
      <c r="E94" s="333">
        <v>45386</v>
      </c>
      <c r="F94" s="328">
        <v>7.81</v>
      </c>
      <c r="G94" s="323">
        <v>107.851</v>
      </c>
      <c r="H94" s="323">
        <v>106.574</v>
      </c>
      <c r="I94" s="323">
        <v>106.59699999999999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45">
        <v>1015.847</v>
      </c>
      <c r="H95" s="45">
        <v>1067.252</v>
      </c>
      <c r="I95" s="45">
        <v>1067.444</v>
      </c>
    </row>
    <row r="96" spans="1:9">
      <c r="A96" s="329">
        <f t="shared" si="5"/>
        <v>78</v>
      </c>
      <c r="B96" s="340" t="s">
        <v>128</v>
      </c>
      <c r="C96" s="341" t="s">
        <v>44</v>
      </c>
      <c r="D96" s="342">
        <v>45320</v>
      </c>
      <c r="E96" s="343" t="s">
        <v>51</v>
      </c>
      <c r="F96" s="344" t="s">
        <v>51</v>
      </c>
      <c r="G96" s="345" t="s">
        <v>51</v>
      </c>
      <c r="H96" s="323">
        <v>10575.946</v>
      </c>
      <c r="I96" s="323">
        <v>10578.333000000001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6" t="s">
        <v>51</v>
      </c>
      <c r="F97" s="347" t="s">
        <v>51</v>
      </c>
      <c r="G97" s="133" t="s">
        <v>51</v>
      </c>
      <c r="H97" s="348">
        <v>103.825</v>
      </c>
      <c r="I97" s="348">
        <v>103.85</v>
      </c>
    </row>
    <row r="98" spans="1:9" ht="16.5" thickTop="1" thickBot="1">
      <c r="A98" s="278" t="s">
        <v>130</v>
      </c>
      <c r="B98" s="279"/>
      <c r="C98" s="279"/>
      <c r="D98" s="279"/>
      <c r="E98" s="279"/>
      <c r="F98" s="279"/>
      <c r="G98" s="279"/>
      <c r="H98" s="279"/>
      <c r="I98" s="280"/>
    </row>
    <row r="99" spans="1:9" ht="15.75" thickTop="1">
      <c r="A99" s="349">
        <f>+A97+1</f>
        <v>80</v>
      </c>
      <c r="B99" s="350" t="s">
        <v>131</v>
      </c>
      <c r="C99" s="351" t="s">
        <v>124</v>
      </c>
      <c r="D99" s="352">
        <v>43350</v>
      </c>
      <c r="E99" s="283">
        <v>45443</v>
      </c>
      <c r="F99" s="353">
        <v>7.6970000000000001</v>
      </c>
      <c r="G99" s="354">
        <v>111.235</v>
      </c>
      <c r="H99" s="354">
        <v>109.514</v>
      </c>
      <c r="I99" s="354">
        <v>109.658</v>
      </c>
    </row>
    <row r="100" spans="1:9" ht="15.75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105.64</v>
      </c>
      <c r="I100" s="361">
        <v>105.791</v>
      </c>
    </row>
    <row r="101" spans="1:9" ht="16.5" thickTop="1" thickBot="1">
      <c r="A101" s="278" t="s">
        <v>133</v>
      </c>
      <c r="B101" s="279"/>
      <c r="C101" s="279"/>
      <c r="D101" s="279"/>
      <c r="E101" s="279"/>
      <c r="F101" s="279"/>
      <c r="G101" s="279"/>
      <c r="H101" s="279"/>
      <c r="I101" s="280"/>
    </row>
    <row r="102" spans="1:9" ht="15.75" thickTop="1">
      <c r="A102" s="334">
        <f>+A100+1</f>
        <v>82</v>
      </c>
      <c r="B102" s="362" t="s">
        <v>134</v>
      </c>
      <c r="C102" s="363" t="s">
        <v>32</v>
      </c>
      <c r="D102" s="364">
        <v>34561</v>
      </c>
      <c r="E102" s="365">
        <v>45428</v>
      </c>
      <c r="F102" s="366">
        <v>0.94399999999999995</v>
      </c>
      <c r="G102" s="367">
        <v>62.860999999999997</v>
      </c>
      <c r="H102" s="90">
        <v>62.676000000000002</v>
      </c>
      <c r="I102" s="90">
        <v>62.616</v>
      </c>
    </row>
    <row r="103" spans="1:9">
      <c r="A103" s="303">
        <f t="shared" ref="A103:A109" si="6">A102+1</f>
        <v>83</v>
      </c>
      <c r="B103" s="290" t="s">
        <v>135</v>
      </c>
      <c r="C103" s="368" t="s">
        <v>40</v>
      </c>
      <c r="D103" s="369">
        <v>105.764</v>
      </c>
      <c r="E103" s="291">
        <v>45427</v>
      </c>
      <c r="F103" s="370">
        <v>4.4029999999999996</v>
      </c>
      <c r="G103" s="323">
        <v>111.593</v>
      </c>
      <c r="H103" s="323">
        <v>118.999</v>
      </c>
      <c r="I103" s="323">
        <v>118.694</v>
      </c>
    </row>
    <row r="104" spans="1:9">
      <c r="A104" s="303">
        <f t="shared" si="6"/>
        <v>84</v>
      </c>
      <c r="B104" s="371" t="s">
        <v>136</v>
      </c>
      <c r="C104" s="372" t="s">
        <v>12</v>
      </c>
      <c r="D104" s="373">
        <v>36367</v>
      </c>
      <c r="E104" s="374">
        <v>45442</v>
      </c>
      <c r="F104" s="199">
        <v>0.84699999999999998</v>
      </c>
      <c r="G104" s="375">
        <v>17.940000000000001</v>
      </c>
      <c r="H104" s="376">
        <v>17.786999999999999</v>
      </c>
      <c r="I104" s="376">
        <v>17.783999999999999</v>
      </c>
    </row>
    <row r="105" spans="1:9">
      <c r="A105" s="377">
        <f t="shared" si="6"/>
        <v>85</v>
      </c>
      <c r="B105" s="378" t="s">
        <v>137</v>
      </c>
      <c r="C105" s="379" t="s">
        <v>114</v>
      </c>
      <c r="D105" s="380">
        <v>36857</v>
      </c>
      <c r="E105" s="365">
        <v>45366</v>
      </c>
      <c r="F105" s="381">
        <v>15.603999999999999</v>
      </c>
      <c r="G105" s="323">
        <v>329.803</v>
      </c>
      <c r="H105" s="376">
        <v>345.714</v>
      </c>
      <c r="I105" s="376">
        <v>346.37799999999999</v>
      </c>
    </row>
    <row r="106" spans="1:9">
      <c r="A106" s="377">
        <f t="shared" si="6"/>
        <v>86</v>
      </c>
      <c r="B106" s="378" t="s">
        <v>138</v>
      </c>
      <c r="C106" s="382" t="s">
        <v>44</v>
      </c>
      <c r="D106" s="380">
        <v>38777</v>
      </c>
      <c r="E106" s="383">
        <v>45404</v>
      </c>
      <c r="F106" s="381">
        <v>51.435000000000002</v>
      </c>
      <c r="G106" s="323">
        <v>2266.8980000000001</v>
      </c>
      <c r="H106" s="384">
        <v>2420.4349999999999</v>
      </c>
      <c r="I106" s="384">
        <v>2419.8029999999999</v>
      </c>
    </row>
    <row r="107" spans="1:9">
      <c r="A107" s="385">
        <f t="shared" si="6"/>
        <v>87</v>
      </c>
      <c r="B107" s="378" t="s">
        <v>139</v>
      </c>
      <c r="C107" s="218" t="s">
        <v>14</v>
      </c>
      <c r="D107" s="380">
        <v>34423</v>
      </c>
      <c r="E107" s="365">
        <v>45433</v>
      </c>
      <c r="F107" s="381">
        <v>2.6709999999999998</v>
      </c>
      <c r="G107" s="323">
        <v>70.567999999999998</v>
      </c>
      <c r="H107" s="220">
        <v>69.444999999999993</v>
      </c>
      <c r="I107" s="220">
        <v>69.495999999999995</v>
      </c>
    </row>
    <row r="108" spans="1:9">
      <c r="A108" s="377">
        <f t="shared" si="6"/>
        <v>88</v>
      </c>
      <c r="B108" s="378" t="s">
        <v>140</v>
      </c>
      <c r="C108" s="218" t="s">
        <v>14</v>
      </c>
      <c r="D108" s="380">
        <v>34731</v>
      </c>
      <c r="E108" s="365">
        <v>45435</v>
      </c>
      <c r="F108" s="381">
        <v>2.3260000000000001</v>
      </c>
      <c r="G108" s="323">
        <v>56.146000000000001</v>
      </c>
      <c r="H108" s="386">
        <v>55.220999999999997</v>
      </c>
      <c r="I108" s="386">
        <v>55.244</v>
      </c>
    </row>
    <row r="109" spans="1:9" ht="15.75" thickBot="1">
      <c r="A109" s="387">
        <f t="shared" si="6"/>
        <v>89</v>
      </c>
      <c r="B109" s="157" t="s">
        <v>141</v>
      </c>
      <c r="C109" s="388" t="s">
        <v>12</v>
      </c>
      <c r="D109" s="389">
        <v>36297</v>
      </c>
      <c r="E109" s="307">
        <v>45398</v>
      </c>
      <c r="F109" s="390">
        <v>1.712</v>
      </c>
      <c r="G109" s="83">
        <v>108.631</v>
      </c>
      <c r="H109" s="391">
        <v>108.758</v>
      </c>
      <c r="I109" s="391">
        <v>108.759</v>
      </c>
    </row>
    <row r="110" spans="1:9" ht="16.5" thickTop="1" thickBot="1">
      <c r="A110" s="278" t="s">
        <v>142</v>
      </c>
      <c r="B110" s="279"/>
      <c r="C110" s="279"/>
      <c r="D110" s="279"/>
      <c r="E110" s="279"/>
      <c r="F110" s="279"/>
      <c r="G110" s="279"/>
      <c r="H110" s="279"/>
      <c r="I110" s="280"/>
    </row>
    <row r="111" spans="1:9" ht="15.75" thickTop="1">
      <c r="A111" s="392">
        <f>A109+1</f>
        <v>90</v>
      </c>
      <c r="B111" s="393" t="s">
        <v>143</v>
      </c>
      <c r="C111" s="218" t="s">
        <v>32</v>
      </c>
      <c r="D111" s="365">
        <v>1867429</v>
      </c>
      <c r="E111" s="365">
        <v>45428</v>
      </c>
      <c r="F111" s="390">
        <v>0.12</v>
      </c>
      <c r="G111" s="394">
        <v>11.436999999999999</v>
      </c>
      <c r="H111" s="395">
        <v>10.989000000000001</v>
      </c>
      <c r="I111" s="395">
        <v>11.092000000000001</v>
      </c>
    </row>
    <row r="112" spans="1:9">
      <c r="A112" s="396">
        <f t="shared" ref="A112:A122" si="7">A111+1</f>
        <v>91</v>
      </c>
      <c r="B112" s="397" t="s">
        <v>144</v>
      </c>
      <c r="C112" s="398" t="s">
        <v>32</v>
      </c>
      <c r="D112" s="399">
        <v>39084</v>
      </c>
      <c r="E112" s="365">
        <v>45428</v>
      </c>
      <c r="F112" s="390">
        <v>1.238</v>
      </c>
      <c r="G112" s="323">
        <v>16.704000000000001</v>
      </c>
      <c r="H112" s="395">
        <v>17.45</v>
      </c>
      <c r="I112" s="395">
        <v>17.423999999999999</v>
      </c>
    </row>
    <row r="113" spans="1:9">
      <c r="A113" s="396">
        <f t="shared" si="7"/>
        <v>92</v>
      </c>
      <c r="B113" s="400" t="s">
        <v>145</v>
      </c>
      <c r="C113" s="401" t="s">
        <v>46</v>
      </c>
      <c r="D113" s="399">
        <v>39994</v>
      </c>
      <c r="E113" s="365">
        <v>45425</v>
      </c>
      <c r="F113" s="402">
        <v>0.57099999999999995</v>
      </c>
      <c r="G113" s="323">
        <v>17.93</v>
      </c>
      <c r="H113" s="323">
        <v>19.056000000000001</v>
      </c>
      <c r="I113" s="323">
        <v>18.960999999999999</v>
      </c>
    </row>
    <row r="114" spans="1:9">
      <c r="A114" s="396">
        <f t="shared" si="7"/>
        <v>93</v>
      </c>
      <c r="B114" s="400" t="s">
        <v>146</v>
      </c>
      <c r="C114" s="398" t="s">
        <v>46</v>
      </c>
      <c r="D114" s="399">
        <v>40848</v>
      </c>
      <c r="E114" s="365">
        <v>45425</v>
      </c>
      <c r="F114" s="402">
        <v>0.54400000000000004</v>
      </c>
      <c r="G114" s="323">
        <v>15.723000000000001</v>
      </c>
      <c r="H114" s="323">
        <v>16.53</v>
      </c>
      <c r="I114" s="323">
        <v>16.471</v>
      </c>
    </row>
    <row r="115" spans="1:9">
      <c r="A115" s="396">
        <f t="shared" si="7"/>
        <v>94</v>
      </c>
      <c r="B115" s="403" t="s">
        <v>147</v>
      </c>
      <c r="C115" s="218" t="s">
        <v>14</v>
      </c>
      <c r="D115" s="399">
        <v>39699</v>
      </c>
      <c r="E115" s="365">
        <v>45443</v>
      </c>
      <c r="F115" s="404">
        <v>3.9329999999999998</v>
      </c>
      <c r="G115" s="323">
        <v>105.039</v>
      </c>
      <c r="H115" s="323">
        <v>104.773</v>
      </c>
      <c r="I115" s="323">
        <v>105.039</v>
      </c>
    </row>
    <row r="116" spans="1:9">
      <c r="A116" s="396">
        <f t="shared" si="7"/>
        <v>95</v>
      </c>
      <c r="B116" s="400" t="s">
        <v>148</v>
      </c>
      <c r="C116" s="405" t="s">
        <v>36</v>
      </c>
      <c r="D116" s="399">
        <v>40725</v>
      </c>
      <c r="E116" s="365">
        <v>45407</v>
      </c>
      <c r="F116" s="404">
        <v>2.3149999999999999</v>
      </c>
      <c r="G116" s="323">
        <v>90.783000000000001</v>
      </c>
      <c r="H116" s="323">
        <v>90.513999999999996</v>
      </c>
      <c r="I116" s="323">
        <v>90.614999999999995</v>
      </c>
    </row>
    <row r="117" spans="1:9">
      <c r="A117" s="396">
        <f t="shared" si="7"/>
        <v>96</v>
      </c>
      <c r="B117" s="400" t="s">
        <v>149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23">
        <v>94.734999999999999</v>
      </c>
      <c r="H117" s="323">
        <v>94.019000000000005</v>
      </c>
      <c r="I117" s="323">
        <v>94.156999999999996</v>
      </c>
    </row>
    <row r="118" spans="1:9">
      <c r="A118" s="396">
        <f t="shared" si="7"/>
        <v>97</v>
      </c>
      <c r="B118" s="407" t="s">
        <v>150</v>
      </c>
      <c r="C118" s="408" t="s">
        <v>38</v>
      </c>
      <c r="D118" s="111">
        <v>40910</v>
      </c>
      <c r="E118" s="365">
        <v>45075</v>
      </c>
      <c r="F118" s="409">
        <v>3.82</v>
      </c>
      <c r="G118" s="323">
        <v>106.369</v>
      </c>
      <c r="H118" s="323">
        <v>111.97499999999999</v>
      </c>
      <c r="I118" s="323">
        <v>112.015</v>
      </c>
    </row>
    <row r="119" spans="1:9" ht="15.75" customHeight="1">
      <c r="A119" s="396">
        <f t="shared" si="7"/>
        <v>98</v>
      </c>
      <c r="B119" s="400" t="s">
        <v>151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23">
        <v>100.033</v>
      </c>
      <c r="H119" s="220">
        <v>104.90300000000001</v>
      </c>
      <c r="I119" s="220">
        <v>104.729</v>
      </c>
    </row>
    <row r="120" spans="1:9" ht="15.75" customHeight="1">
      <c r="A120" s="396">
        <f t="shared" si="7"/>
        <v>99</v>
      </c>
      <c r="B120" s="410" t="s">
        <v>152</v>
      </c>
      <c r="C120" s="411" t="s">
        <v>44</v>
      </c>
      <c r="D120" s="412">
        <v>42741</v>
      </c>
      <c r="E120" s="365">
        <v>45443</v>
      </c>
      <c r="F120" s="402">
        <v>0.32900000000000001</v>
      </c>
      <c r="G120" s="323">
        <v>11.000999999999999</v>
      </c>
      <c r="H120" s="413">
        <v>11.932</v>
      </c>
      <c r="I120" s="413">
        <v>11.914</v>
      </c>
    </row>
    <row r="121" spans="1:9">
      <c r="A121" s="396">
        <f t="shared" si="7"/>
        <v>100</v>
      </c>
      <c r="B121" s="414" t="s">
        <v>153</v>
      </c>
      <c r="C121" s="415" t="s">
        <v>24</v>
      </c>
      <c r="D121" s="416">
        <v>43087</v>
      </c>
      <c r="E121" s="417">
        <v>45334</v>
      </c>
      <c r="F121" s="418">
        <v>5.1820000000000004</v>
      </c>
      <c r="G121" s="323">
        <v>104.393</v>
      </c>
      <c r="H121" s="323">
        <v>103.279</v>
      </c>
      <c r="I121" s="323">
        <v>103.117</v>
      </c>
    </row>
    <row r="122" spans="1:9" ht="15.75" thickBot="1">
      <c r="A122" s="419">
        <f t="shared" si="7"/>
        <v>101</v>
      </c>
      <c r="B122" s="420" t="s">
        <v>154</v>
      </c>
      <c r="C122" s="421" t="s">
        <v>9</v>
      </c>
      <c r="D122" s="307">
        <v>39097</v>
      </c>
      <c r="E122" s="383">
        <v>45404</v>
      </c>
      <c r="F122" s="422">
        <v>2.222</v>
      </c>
      <c r="G122" s="83">
        <v>78.462999999999994</v>
      </c>
      <c r="H122" s="423">
        <v>82.866</v>
      </c>
      <c r="I122" s="423">
        <v>82.688000000000002</v>
      </c>
    </row>
    <row r="123" spans="1:9" ht="16.5" thickTop="1" thickBot="1">
      <c r="A123" s="278" t="s">
        <v>155</v>
      </c>
      <c r="B123" s="279"/>
      <c r="C123" s="279"/>
      <c r="D123" s="279"/>
      <c r="E123" s="279"/>
      <c r="F123" s="279"/>
      <c r="G123" s="279"/>
      <c r="H123" s="279"/>
      <c r="I123" s="280"/>
    </row>
    <row r="124" spans="1:9" ht="15.75" thickTop="1">
      <c r="A124" s="424">
        <f>+A122+1</f>
        <v>102</v>
      </c>
      <c r="B124" s="425" t="s">
        <v>156</v>
      </c>
      <c r="C124" s="426" t="s">
        <v>22</v>
      </c>
      <c r="D124" s="427">
        <v>40630</v>
      </c>
      <c r="E124" s="427">
        <v>44707</v>
      </c>
      <c r="F124" s="428">
        <v>2.1829999999999998</v>
      </c>
      <c r="G124" s="429">
        <v>90.37</v>
      </c>
      <c r="H124" s="429">
        <v>98.188000000000002</v>
      </c>
      <c r="I124" s="429">
        <v>98.869</v>
      </c>
    </row>
    <row r="125" spans="1:9">
      <c r="A125" s="430">
        <f t="shared" ref="A125:A144" si="8">A124+1</f>
        <v>103</v>
      </c>
      <c r="B125" s="431" t="s">
        <v>157</v>
      </c>
      <c r="C125" s="432" t="s">
        <v>158</v>
      </c>
      <c r="D125" s="433">
        <v>40543</v>
      </c>
      <c r="E125" s="434">
        <v>45443</v>
      </c>
      <c r="F125" s="418">
        <v>2.609</v>
      </c>
      <c r="G125" s="435">
        <v>124.098</v>
      </c>
      <c r="H125" s="436">
        <v>127.52</v>
      </c>
      <c r="I125" s="436">
        <v>127.426</v>
      </c>
    </row>
    <row r="126" spans="1:9">
      <c r="A126" s="430">
        <f t="shared" si="8"/>
        <v>104</v>
      </c>
      <c r="B126" s="437" t="s">
        <v>159</v>
      </c>
      <c r="C126" s="438" t="s">
        <v>158</v>
      </c>
      <c r="D126" s="439">
        <v>40543</v>
      </c>
      <c r="E126" s="440">
        <v>44708</v>
      </c>
      <c r="F126" s="441">
        <v>0.96299999999999997</v>
      </c>
      <c r="G126" s="442">
        <v>151.56800000000001</v>
      </c>
      <c r="H126" s="442">
        <v>159.69900000000001</v>
      </c>
      <c r="I126" s="442">
        <v>158.995</v>
      </c>
    </row>
    <row r="127" spans="1:9">
      <c r="A127" s="430">
        <f t="shared" si="8"/>
        <v>105</v>
      </c>
      <c r="B127" s="443" t="s">
        <v>160</v>
      </c>
      <c r="C127" s="444" t="s">
        <v>40</v>
      </c>
      <c r="D127" s="439">
        <v>39745</v>
      </c>
      <c r="E127" s="445">
        <v>45441</v>
      </c>
      <c r="F127" s="418">
        <v>6.6890000000000001</v>
      </c>
      <c r="G127" s="45">
        <v>156.44900000000001</v>
      </c>
      <c r="H127" s="45">
        <v>160.589</v>
      </c>
      <c r="I127" s="45">
        <v>161.59100000000001</v>
      </c>
    </row>
    <row r="128" spans="1:9">
      <c r="A128" s="430">
        <f t="shared" si="8"/>
        <v>106</v>
      </c>
      <c r="B128" s="446" t="s">
        <v>161</v>
      </c>
      <c r="C128" s="447" t="s">
        <v>18</v>
      </c>
      <c r="D128" s="439">
        <v>38671</v>
      </c>
      <c r="E128" s="448">
        <v>45439</v>
      </c>
      <c r="F128" s="402">
        <v>1.8240000000000001</v>
      </c>
      <c r="G128" s="45">
        <v>196.79400000000001</v>
      </c>
      <c r="H128" s="45">
        <v>218.33199999999999</v>
      </c>
      <c r="I128" s="45">
        <v>219.46700000000001</v>
      </c>
    </row>
    <row r="129" spans="1:9">
      <c r="A129" s="430">
        <f t="shared" si="8"/>
        <v>107</v>
      </c>
      <c r="B129" s="446" t="s">
        <v>162</v>
      </c>
      <c r="C129" s="449" t="s">
        <v>18</v>
      </c>
      <c r="D129" s="450">
        <v>38671</v>
      </c>
      <c r="E129" s="434">
        <v>45439</v>
      </c>
      <c r="F129" s="418">
        <v>3.33</v>
      </c>
      <c r="G129" s="45">
        <v>186.23699999999999</v>
      </c>
      <c r="H129" s="45">
        <v>201.13800000000001</v>
      </c>
      <c r="I129" s="45">
        <v>201.96899999999999</v>
      </c>
    </row>
    <row r="130" spans="1:9">
      <c r="A130" s="430">
        <f t="shared" si="8"/>
        <v>108</v>
      </c>
      <c r="B130" s="446" t="s">
        <v>163</v>
      </c>
      <c r="C130" s="449" t="s">
        <v>18</v>
      </c>
      <c r="D130" s="450">
        <v>38671</v>
      </c>
      <c r="E130" s="434">
        <v>45439</v>
      </c>
      <c r="F130" s="418">
        <v>3.9849999999999999</v>
      </c>
      <c r="G130" s="451">
        <v>181.047</v>
      </c>
      <c r="H130" s="45">
        <v>196.37979999999999</v>
      </c>
      <c r="I130" s="45">
        <v>197.72900000000001</v>
      </c>
    </row>
    <row r="131" spans="1:9">
      <c r="A131" s="430">
        <f t="shared" si="8"/>
        <v>109</v>
      </c>
      <c r="B131" s="437" t="s">
        <v>164</v>
      </c>
      <c r="C131" s="449" t="s">
        <v>18</v>
      </c>
      <c r="D131" s="450">
        <v>40014</v>
      </c>
      <c r="E131" s="434">
        <v>45439</v>
      </c>
      <c r="F131" s="418">
        <v>0.28100000000000003</v>
      </c>
      <c r="G131" s="451">
        <v>25.149000000000001</v>
      </c>
      <c r="H131" s="451">
        <v>29.437999999999999</v>
      </c>
      <c r="I131" s="451">
        <v>29.692</v>
      </c>
    </row>
    <row r="132" spans="1:9" s="9" customFormat="1" ht="13.15" customHeight="1">
      <c r="A132" s="430">
        <f t="shared" si="8"/>
        <v>110</v>
      </c>
      <c r="B132" s="437" t="s">
        <v>165</v>
      </c>
      <c r="C132" s="449" t="s">
        <v>18</v>
      </c>
      <c r="D132" s="450">
        <v>44942</v>
      </c>
      <c r="E132" s="452">
        <v>45363</v>
      </c>
      <c r="F132" s="453">
        <v>872.45899999999995</v>
      </c>
      <c r="G132" s="451">
        <v>10866.132</v>
      </c>
      <c r="H132" s="451">
        <v>11352.647999999999</v>
      </c>
      <c r="I132" s="451">
        <v>11439.092000000001</v>
      </c>
    </row>
    <row r="133" spans="1:9" s="9" customFormat="1" ht="12.75">
      <c r="A133" s="430">
        <f t="shared" si="8"/>
        <v>111</v>
      </c>
      <c r="B133" s="437" t="s">
        <v>166</v>
      </c>
      <c r="C133" s="449" t="s">
        <v>167</v>
      </c>
      <c r="D133" s="450">
        <v>40240</v>
      </c>
      <c r="E133" s="454">
        <v>43978</v>
      </c>
      <c r="F133" s="455">
        <v>0.58299999999999996</v>
      </c>
      <c r="G133" s="451">
        <v>139.44800000000001</v>
      </c>
      <c r="H133" s="456" t="s">
        <v>42</v>
      </c>
      <c r="I133" s="456" t="s">
        <v>42</v>
      </c>
    </row>
    <row r="134" spans="1:9" s="9" customFormat="1" ht="12.75">
      <c r="A134" s="430">
        <f t="shared" si="8"/>
        <v>112</v>
      </c>
      <c r="B134" s="457" t="s">
        <v>168</v>
      </c>
      <c r="C134" s="458" t="s">
        <v>22</v>
      </c>
      <c r="D134" s="454">
        <v>42920</v>
      </c>
      <c r="E134" s="459">
        <v>45427</v>
      </c>
      <c r="F134" s="453">
        <v>3.1070000000000002</v>
      </c>
      <c r="G134" s="451">
        <v>97.599000000000004</v>
      </c>
      <c r="H134" s="451">
        <v>104.458</v>
      </c>
      <c r="I134" s="451">
        <v>106.001</v>
      </c>
    </row>
    <row r="135" spans="1:9" s="9" customFormat="1" ht="12.75">
      <c r="A135" s="430">
        <f t="shared" si="8"/>
        <v>113</v>
      </c>
      <c r="B135" s="457" t="s">
        <v>169</v>
      </c>
      <c r="C135" s="447" t="s">
        <v>9</v>
      </c>
      <c r="D135" s="460">
        <v>43416</v>
      </c>
      <c r="E135" s="461">
        <v>45404</v>
      </c>
      <c r="F135" s="418">
        <v>137.67400000000001</v>
      </c>
      <c r="G135" s="462">
        <v>4947.7049999999999</v>
      </c>
      <c r="H135" s="462">
        <v>5368.3810000000003</v>
      </c>
      <c r="I135" s="462">
        <v>5423.0280000000002</v>
      </c>
    </row>
    <row r="136" spans="1:9" s="9" customFormat="1" ht="12.75">
      <c r="A136" s="430">
        <f t="shared" si="8"/>
        <v>114</v>
      </c>
      <c r="B136" s="201" t="s">
        <v>170</v>
      </c>
      <c r="C136" s="463" t="s">
        <v>114</v>
      </c>
      <c r="D136" s="464">
        <v>43507</v>
      </c>
      <c r="E136" s="465">
        <v>45387</v>
      </c>
      <c r="F136" s="418">
        <v>0.40100000000000002</v>
      </c>
      <c r="G136" s="462">
        <v>10.736000000000001</v>
      </c>
      <c r="H136" s="462">
        <v>11.266</v>
      </c>
      <c r="I136" s="462">
        <v>11.379</v>
      </c>
    </row>
    <row r="137" spans="1:9" s="9" customFormat="1" ht="12.75">
      <c r="A137" s="430">
        <f t="shared" si="8"/>
        <v>115</v>
      </c>
      <c r="B137" s="466" t="s">
        <v>171</v>
      </c>
      <c r="C137" s="467" t="s">
        <v>40</v>
      </c>
      <c r="D137" s="468">
        <v>39748</v>
      </c>
      <c r="E137" s="469">
        <v>45441</v>
      </c>
      <c r="F137" s="470">
        <v>8.6270000000000007</v>
      </c>
      <c r="G137" s="462">
        <v>173.91800000000001</v>
      </c>
      <c r="H137" s="462">
        <v>175.91800000000001</v>
      </c>
      <c r="I137" s="462">
        <v>176.73099999999999</v>
      </c>
    </row>
    <row r="138" spans="1:9" s="9" customFormat="1" ht="12.75">
      <c r="A138" s="430">
        <f t="shared" si="8"/>
        <v>116</v>
      </c>
      <c r="B138" s="466" t="s">
        <v>172</v>
      </c>
      <c r="C138" s="467" t="s">
        <v>9</v>
      </c>
      <c r="D138" s="471">
        <v>42506</v>
      </c>
      <c r="E138" s="461">
        <v>45404</v>
      </c>
      <c r="F138" s="472">
        <v>377.26299999999998</v>
      </c>
      <c r="G138" s="451">
        <v>11448.885</v>
      </c>
      <c r="H138" s="451">
        <v>12014.698</v>
      </c>
      <c r="I138" s="451">
        <v>12160.023999999999</v>
      </c>
    </row>
    <row r="139" spans="1:9" s="9" customFormat="1" ht="12.75">
      <c r="A139" s="430">
        <f t="shared" si="8"/>
        <v>117</v>
      </c>
      <c r="B139" s="473" t="s">
        <v>173</v>
      </c>
      <c r="C139" s="474" t="s">
        <v>75</v>
      </c>
      <c r="D139" s="475">
        <v>44680</v>
      </c>
      <c r="E139" s="476">
        <v>45434</v>
      </c>
      <c r="F139" s="418">
        <v>511.50200000000001</v>
      </c>
      <c r="G139" s="451">
        <v>10487.634</v>
      </c>
      <c r="H139" s="451">
        <v>10977.82</v>
      </c>
      <c r="I139" s="451">
        <v>11144.61</v>
      </c>
    </row>
    <row r="140" spans="1:9" s="9" customFormat="1" ht="12.75">
      <c r="A140" s="430">
        <f t="shared" si="8"/>
        <v>118</v>
      </c>
      <c r="B140" s="477" t="s">
        <v>174</v>
      </c>
      <c r="C140" s="467" t="s">
        <v>65</v>
      </c>
      <c r="D140" s="478">
        <v>44998</v>
      </c>
      <c r="E140" s="479">
        <v>45373</v>
      </c>
      <c r="F140" s="480">
        <v>774.49599999999998</v>
      </c>
      <c r="G140" s="481">
        <v>10761.297</v>
      </c>
      <c r="H140" s="451">
        <v>10681.768</v>
      </c>
      <c r="I140" s="451">
        <v>10692.829</v>
      </c>
    </row>
    <row r="141" spans="1:9" s="9" customFormat="1" ht="12.75">
      <c r="A141" s="430">
        <f t="shared" si="8"/>
        <v>119</v>
      </c>
      <c r="B141" s="482" t="s">
        <v>175</v>
      </c>
      <c r="C141" s="483" t="s">
        <v>18</v>
      </c>
      <c r="D141" s="484">
        <v>45054</v>
      </c>
      <c r="E141" s="479">
        <v>45363</v>
      </c>
      <c r="F141" s="485">
        <v>646.68799999999999</v>
      </c>
      <c r="G141" s="481">
        <v>10636.069</v>
      </c>
      <c r="H141" s="481">
        <v>11172.946</v>
      </c>
      <c r="I141" s="481">
        <v>11263.837</v>
      </c>
    </row>
    <row r="142" spans="1:9" s="9" customFormat="1" ht="12.75">
      <c r="A142" s="430">
        <f t="shared" si="8"/>
        <v>120</v>
      </c>
      <c r="B142" s="486" t="s">
        <v>176</v>
      </c>
      <c r="C142" s="487" t="s">
        <v>65</v>
      </c>
      <c r="D142" s="484">
        <v>45103</v>
      </c>
      <c r="E142" s="479">
        <v>45387</v>
      </c>
      <c r="F142" s="488">
        <v>509.99299999999999</v>
      </c>
      <c r="G142" s="489">
        <v>10503.745000000001</v>
      </c>
      <c r="H142" s="451">
        <v>10733.165000000001</v>
      </c>
      <c r="I142" s="451">
        <v>10733.636</v>
      </c>
    </row>
    <row r="143" spans="1:9" s="9" customFormat="1" ht="12.75">
      <c r="A143" s="490">
        <f>A142+1</f>
        <v>121</v>
      </c>
      <c r="B143" s="491" t="s">
        <v>177</v>
      </c>
      <c r="C143" s="492" t="s">
        <v>27</v>
      </c>
      <c r="D143" s="493">
        <v>45334</v>
      </c>
      <c r="E143" s="494" t="s">
        <v>51</v>
      </c>
      <c r="F143" s="495" t="s">
        <v>51</v>
      </c>
      <c r="G143" s="496" t="s">
        <v>51</v>
      </c>
      <c r="H143" s="481">
        <v>10.911</v>
      </c>
      <c r="I143" s="481">
        <v>10.961</v>
      </c>
    </row>
    <row r="144" spans="1:9" s="9" customFormat="1" ht="13.5" thickBot="1">
      <c r="A144" s="497">
        <f t="shared" si="8"/>
        <v>122</v>
      </c>
      <c r="B144" s="498" t="s">
        <v>178</v>
      </c>
      <c r="C144" s="499" t="s">
        <v>18</v>
      </c>
      <c r="D144" s="500">
        <v>45425</v>
      </c>
      <c r="E144" s="346" t="s">
        <v>51</v>
      </c>
      <c r="F144" s="501" t="s">
        <v>51</v>
      </c>
      <c r="G144" s="133" t="s">
        <v>51</v>
      </c>
      <c r="H144" s="83">
        <v>109.86799999999999</v>
      </c>
      <c r="I144" s="83">
        <v>111.556</v>
      </c>
    </row>
    <row r="145" spans="1:9" s="9" customFormat="1" thickTop="1" thickBot="1">
      <c r="A145" s="278" t="s">
        <v>179</v>
      </c>
      <c r="B145" s="279"/>
      <c r="C145" s="279"/>
      <c r="D145" s="279"/>
      <c r="E145" s="279"/>
      <c r="F145" s="279"/>
      <c r="G145" s="279"/>
      <c r="H145" s="279"/>
      <c r="I145" s="280"/>
    </row>
    <row r="146" spans="1:9" s="9" customFormat="1" ht="14.25" thickTop="1" thickBot="1">
      <c r="A146" s="430">
        <v>123</v>
      </c>
      <c r="B146" s="502" t="s">
        <v>180</v>
      </c>
      <c r="C146" s="503" t="s">
        <v>14</v>
      </c>
      <c r="D146" s="504">
        <v>42024</v>
      </c>
      <c r="E146" s="434">
        <v>45443</v>
      </c>
      <c r="F146" s="485">
        <v>5.1959999999999997</v>
      </c>
      <c r="G146" s="505">
        <v>126.098</v>
      </c>
      <c r="H146" s="505">
        <v>128.24</v>
      </c>
      <c r="I146" s="505">
        <v>128.101</v>
      </c>
    </row>
    <row r="147" spans="1:9" s="9" customFormat="1" thickTop="1" thickBot="1">
      <c r="A147" s="278" t="s">
        <v>181</v>
      </c>
      <c r="B147" s="279"/>
      <c r="C147" s="279"/>
      <c r="D147" s="279"/>
      <c r="E147" s="279"/>
      <c r="F147" s="279"/>
      <c r="G147" s="279"/>
      <c r="H147" s="279"/>
      <c r="I147" s="280"/>
    </row>
    <row r="148" spans="1:9" s="9" customFormat="1" ht="14.25" thickTop="1" thickBot="1">
      <c r="A148" s="506">
        <v>124</v>
      </c>
      <c r="B148" s="507" t="s">
        <v>182</v>
      </c>
      <c r="C148" s="508" t="s">
        <v>44</v>
      </c>
      <c r="D148" s="504">
        <v>44929</v>
      </c>
      <c r="E148" s="509">
        <v>45422</v>
      </c>
      <c r="F148" s="510">
        <v>32.661000000000001</v>
      </c>
      <c r="G148" s="505">
        <v>1033.7829999999999</v>
      </c>
      <c r="H148" s="505">
        <v>1104.96</v>
      </c>
      <c r="I148" s="505">
        <v>1103.9480000000001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11" t="s">
        <v>183</v>
      </c>
      <c r="B150" s="201"/>
      <c r="C150" s="201" t="s">
        <v>99</v>
      </c>
      <c r="D150"/>
      <c r="E150"/>
      <c r="F150"/>
      <c r="G150"/>
      <c r="H150"/>
      <c r="I150"/>
    </row>
    <row r="151" spans="1:9" s="9" customFormat="1">
      <c r="A151" s="512" t="s">
        <v>184</v>
      </c>
      <c r="B151" s="512"/>
      <c r="C151" s="512"/>
      <c r="D151"/>
      <c r="E151"/>
      <c r="F151" t="s">
        <v>185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2024-10-04T14:57:01Z</dcterms:created>
  <dcterms:modified xsi:type="dcterms:W3CDTF">2024-10-04T14:57:29Z</dcterms:modified>
</cp:coreProperties>
</file>