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09-2024" sheetId="1" r:id="rId1"/>
  </sheets>
  <definedNames>
    <definedName name="_xlnm._FilterDatabase" localSheetId="0" hidden="1">'18-09-2024'!$C$1:$C$489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<sst xmlns="http://schemas.openxmlformats.org/spreadsheetml/2006/main" count="315" uniqueCount="191">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</sst>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7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0" fontId="2" fillId="0" borderId="169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0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5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6" fillId="0" borderId="199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05" xfId="1" applyFont="1" applyFill="1" applyBorder="1" applyAlignment="1">
      <alignment vertical="center" wrapText="1"/>
    </xf>
    <xf numFmtId="0" fontId="2" fillId="0" borderId="203" xfId="1" applyFont="1" applyFill="1" applyBorder="1" applyAlignment="1">
      <alignment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horizontal="center" vertical="center"/>
    </xf>
    <xf numFmtId="164" fontId="2" fillId="0" borderId="245" xfId="1" applyNumberFormat="1" applyFont="1" applyFill="1" applyBorder="1" applyAlignment="1">
      <alignment horizontal="right" vertical="center"/>
    </xf>
    <xf numFmtId="0" fontId="2" fillId="0" borderId="246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8" fontId="3" fillId="0" borderId="249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4" xfId="1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5" fontId="6" fillId="0" borderId="257" xfId="0" applyNumberFormat="1" applyFont="1" applyFill="1" applyBorder="1"/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/>
    </xf>
    <xf numFmtId="164" fontId="6" fillId="0" borderId="161" xfId="0" applyNumberFormat="1" applyFont="1" applyBorder="1" applyAlignment="1">
      <alignment horizontal="right" vertical="center"/>
    </xf>
    <xf numFmtId="1" fontId="2" fillId="0" borderId="264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4" fontId="2" fillId="2" borderId="269" xfId="1" applyNumberFormat="1" applyFont="1" applyFill="1" applyBorder="1" applyAlignment="1">
      <alignment horizontal="right" vertical="center"/>
    </xf>
    <xf numFmtId="165" fontId="6" fillId="0" borderId="269" xfId="0" applyNumberFormat="1" applyFont="1" applyFill="1" applyBorder="1"/>
    <xf numFmtId="0" fontId="2" fillId="0" borderId="272" xfId="2" applyFont="1" applyFill="1" applyBorder="1" applyAlignment="1">
      <alignment vertical="center"/>
    </xf>
    <xf numFmtId="0" fontId="3" fillId="0" borderId="273" xfId="2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2" borderId="276" xfId="1" applyNumberFormat="1" applyFont="1" applyFill="1" applyBorder="1" applyAlignment="1">
      <alignment horizontal="right" vertical="center"/>
    </xf>
    <xf numFmtId="1" fontId="2" fillId="0" borderId="277" xfId="1" applyNumberFormat="1" applyFont="1" applyFill="1" applyBorder="1" applyAlignment="1">
      <alignment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1" fontId="2" fillId="0" borderId="285" xfId="2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4" fontId="2" fillId="0" borderId="287" xfId="1" applyNumberFormat="1" applyFont="1" applyFill="1" applyBorder="1" applyAlignment="1">
      <alignment horizontal="right" vertical="center"/>
    </xf>
    <xf numFmtId="164" fontId="6" fillId="0" borderId="288" xfId="0" applyNumberFormat="1" applyFont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5" fontId="3" fillId="0" borderId="209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 wrapText="1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6" fillId="0" borderId="269" xfId="0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horizontal="right" vertical="center"/>
    </xf>
    <xf numFmtId="164" fontId="2" fillId="2" borderId="317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164" fontId="2" fillId="0" borderId="332" xfId="1" applyNumberFormat="1" applyFont="1" applyFill="1" applyBorder="1" applyAlignment="1">
      <alignment horizontal="right" vertical="center"/>
    </xf>
    <xf numFmtId="167" fontId="3" fillId="0" borderId="309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0" fontId="3" fillId="0" borderId="337" xfId="1" applyFont="1" applyFill="1" applyBorder="1" applyAlignment="1">
      <alignment horizontal="right" vertical="center"/>
    </xf>
    <xf numFmtId="164" fontId="2" fillId="2" borderId="332" xfId="1" applyNumberFormat="1" applyFont="1" applyFill="1" applyBorder="1" applyAlignment="1">
      <alignment horizontal="right" vertical="center"/>
    </xf>
    <xf numFmtId="1" fontId="2" fillId="0" borderId="338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center" vertical="center"/>
    </xf>
    <xf numFmtId="0" fontId="3" fillId="0" borderId="337" xfId="1" applyFont="1" applyFill="1" applyBorder="1" applyAlignment="1">
      <alignment horizontal="center" vertical="center"/>
    </xf>
    <xf numFmtId="164" fontId="2" fillId="0" borderId="332" xfId="1" applyNumberFormat="1" applyFont="1" applyFill="1" applyBorder="1" applyAlignment="1">
      <alignment horizontal="center" vertical="center"/>
    </xf>
    <xf numFmtId="1" fontId="2" fillId="0" borderId="341" xfId="2" applyNumberFormat="1" applyFont="1" applyFill="1" applyBorder="1" applyAlignment="1">
      <alignment vertical="center"/>
    </xf>
    <xf numFmtId="0" fontId="2" fillId="2" borderId="342" xfId="1" applyFont="1" applyFill="1" applyBorder="1" applyAlignment="1">
      <alignment vertical="center"/>
    </xf>
    <xf numFmtId="0" fontId="3" fillId="0" borderId="34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0" fontId="3" fillId="0" borderId="344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45" xfId="1" applyNumberFormat="1" applyFont="1" applyFill="1" applyBorder="1" applyAlignment="1">
      <alignment horizontal="right" vertical="center"/>
    </xf>
    <xf numFmtId="164" fontId="2" fillId="0" borderId="346" xfId="1" applyNumberFormat="1" applyFont="1" applyFill="1" applyBorder="1" applyAlignment="1">
      <alignment horizontal="right" vertical="center"/>
    </xf>
    <xf numFmtId="1" fontId="2" fillId="0" borderId="347" xfId="2" applyNumberFormat="1" applyFont="1" applyFill="1" applyBorder="1" applyAlignment="1">
      <alignment vertical="center"/>
    </xf>
    <xf numFmtId="0" fontId="2" fillId="0" borderId="348" xfId="1" applyFont="1" applyFill="1" applyBorder="1" applyAlignment="1">
      <alignment vertical="center"/>
    </xf>
    <xf numFmtId="0" fontId="3" fillId="0" borderId="348" xfId="2" applyFont="1" applyFill="1" applyBorder="1" applyAlignment="1">
      <alignment vertical="center"/>
    </xf>
    <xf numFmtId="168" fontId="3" fillId="0" borderId="349" xfId="1" applyNumberFormat="1" applyFont="1" applyFill="1" applyBorder="1" applyAlignment="1">
      <alignment vertical="center"/>
    </xf>
    <xf numFmtId="0" fontId="3" fillId="0" borderId="350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workbookViewId="0">
      <selection activeCell="M141" sqref="M14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121.696</v>
      </c>
      <c r="I6" s="39">
        <v>121.717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169.947</v>
      </c>
      <c r="I7" s="45">
        <v>169.97900000000001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140.08799999999999</v>
      </c>
      <c r="I8" s="45">
        <v>140.113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152.60599999999999</v>
      </c>
      <c r="I9" s="53">
        <v>152.63399999999999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145.34299999999999</v>
      </c>
      <c r="I10" s="53">
        <v>145.369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149.857</v>
      </c>
      <c r="I11" s="53">
        <v>149.887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138.72</v>
      </c>
      <c r="I12" s="58">
        <v>138.74199999999999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56.389000000000003</v>
      </c>
      <c r="I13" s="53">
        <v>56.399000000000001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41.423999999999999</v>
      </c>
      <c r="I14" s="53">
        <v>41.432000000000002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140.886</v>
      </c>
      <c r="I15" s="58">
        <v>140.91399999999999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123.46299999999999</v>
      </c>
      <c r="I16" s="53">
        <v>123.486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123.122</v>
      </c>
      <c r="I17" s="83">
        <v>123.146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21.728999999999999</v>
      </c>
      <c r="I19" s="90">
        <v>21.733000000000001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150.642</v>
      </c>
      <c r="I20" s="96">
        <v>150.67500000000001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144.71299999999999</v>
      </c>
      <c r="I22" s="53">
        <v>144.73599999999999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13.817</v>
      </c>
      <c r="I23" s="53">
        <v>13.82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209.071</v>
      </c>
      <c r="I24" s="53">
        <v>209.11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13.555999999999999</v>
      </c>
      <c r="I25" s="117">
        <v>13.555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118.09699999999999</v>
      </c>
      <c r="I26" s="53">
        <v>118.119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122.929</v>
      </c>
      <c r="I27" s="53">
        <v>122.953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17.091999999999999</v>
      </c>
      <c r="I28" s="53">
        <v>17.094999999999999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108.42400000000001</v>
      </c>
      <c r="I29" s="117">
        <v>108.447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103.423</v>
      </c>
      <c r="I30" s="117">
        <v>103.44799999999999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2.2970000000000002</v>
      </c>
      <c r="I32" s="117">
        <v>2.2989999999999999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74.216999999999999</v>
      </c>
      <c r="I34" s="153">
        <v>74.221000000000004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155.017</v>
      </c>
      <c r="I35" s="45">
        <v>155.035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114.43600000000001</v>
      </c>
      <c r="I36" s="45">
        <v>114.483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129.678</v>
      </c>
      <c r="I37" s="166">
        <v>129.69999999999999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165.946</v>
      </c>
      <c r="I39" s="45">
        <v>166.01599999999999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618.71799999999996</v>
      </c>
      <c r="I40" s="45">
        <v>618.947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143.56800000000001</v>
      </c>
      <c r="I41" s="45">
        <v>143.70599999999999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203.136</v>
      </c>
      <c r="I42" s="179">
        <v>202.53200000000001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113.036</v>
      </c>
      <c r="I43" s="45">
        <v>113.242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155.85599999999999</v>
      </c>
      <c r="I44" s="45">
        <v>155.874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186.74199999999999</v>
      </c>
      <c r="I45" s="179">
        <v>186.947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171.292</v>
      </c>
      <c r="I46" s="179">
        <v>171.47300000000001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27.638000000000002</v>
      </c>
      <c r="I47" s="179">
        <v>27.638000000000002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107.05200000000001</v>
      </c>
      <c r="I48" s="179">
        <v>107.03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1.161</v>
      </c>
      <c r="I49" s="179">
        <v>1.1619999999999999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1.1839999999999999</v>
      </c>
      <c r="I50" s="179">
        <v>1.1859999999999999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2654.9650000000001</v>
      </c>
      <c r="I52" s="39">
        <v>2654.9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254.54300000000001</v>
      </c>
      <c r="I53" s="179">
        <v>253.05099999999999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3.4809999999999999</v>
      </c>
      <c r="I54" s="216">
        <v>3.4870000000000001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8">
        <v>3.073</v>
      </c>
      <c r="I55" s="218">
        <v>3.077</v>
      </c>
    </row>
    <row r="56" spans="1:9">
      <c r="A56" s="207">
        <f t="shared" si="3"/>
        <v>46</v>
      </c>
      <c r="B56" s="219" t="s">
        <v>85</v>
      </c>
      <c r="C56" s="198" t="s">
        <v>42</v>
      </c>
      <c r="D56" s="220">
        <v>41984</v>
      </c>
      <c r="E56" s="221"/>
      <c r="F56" s="222"/>
      <c r="G56" s="217">
        <v>52.948</v>
      </c>
      <c r="H56" s="223">
        <v>49.716999999999999</v>
      </c>
      <c r="I56" s="223">
        <v>49.941000000000003</v>
      </c>
    </row>
    <row r="57" spans="1:9">
      <c r="A57" s="207">
        <f t="shared" si="3"/>
        <v>47</v>
      </c>
      <c r="B57" s="213" t="s">
        <v>86</v>
      </c>
      <c r="C57" s="194" t="s">
        <v>22</v>
      </c>
      <c r="D57" s="224">
        <v>42087</v>
      </c>
      <c r="E57" s="211"/>
      <c r="F57" s="215"/>
      <c r="G57" s="223">
        <v>1.4430000000000001</v>
      </c>
      <c r="H57" s="223">
        <v>1.4850000000000001</v>
      </c>
      <c r="I57" s="223">
        <v>1.486</v>
      </c>
    </row>
    <row r="58" spans="1:9">
      <c r="A58" s="207">
        <f t="shared" si="3"/>
        <v>48</v>
      </c>
      <c r="B58" s="208" t="s">
        <v>87</v>
      </c>
      <c r="C58" s="194" t="s">
        <v>22</v>
      </c>
      <c r="D58" s="224">
        <v>42087</v>
      </c>
      <c r="E58" s="211"/>
      <c r="F58" s="215"/>
      <c r="G58" s="45">
        <v>1.24</v>
      </c>
      <c r="H58" s="45">
        <v>1.34</v>
      </c>
      <c r="I58" s="45">
        <v>1.3380000000000001</v>
      </c>
    </row>
    <row r="59" spans="1:9">
      <c r="A59" s="207">
        <f t="shared" si="3"/>
        <v>49</v>
      </c>
      <c r="B59" s="213" t="s">
        <v>88</v>
      </c>
      <c r="C59" s="194" t="s">
        <v>22</v>
      </c>
      <c r="D59" s="224">
        <v>42087</v>
      </c>
      <c r="E59" s="211"/>
      <c r="F59" s="225"/>
      <c r="G59" s="179">
        <v>1.2450000000000001</v>
      </c>
      <c r="H59" s="179">
        <v>1.359</v>
      </c>
      <c r="I59" s="179">
        <v>1.357</v>
      </c>
    </row>
    <row r="60" spans="1:9">
      <c r="A60" s="207">
        <f t="shared" si="3"/>
        <v>50</v>
      </c>
      <c r="B60" s="226" t="s">
        <v>89</v>
      </c>
      <c r="C60" s="227" t="s">
        <v>18</v>
      </c>
      <c r="D60" s="191">
        <v>42874</v>
      </c>
      <c r="E60" s="192"/>
      <c r="F60" s="50"/>
      <c r="G60" s="223">
        <v>15.404999999999999</v>
      </c>
      <c r="H60" s="223">
        <v>17.963000000000001</v>
      </c>
      <c r="I60" s="223">
        <v>17.931000000000001</v>
      </c>
    </row>
    <row r="61" spans="1:9">
      <c r="A61" s="207">
        <f t="shared" si="3"/>
        <v>51</v>
      </c>
      <c r="B61" s="228" t="s">
        <v>90</v>
      </c>
      <c r="C61" s="181" t="s">
        <v>9</v>
      </c>
      <c r="D61" s="229">
        <v>43045</v>
      </c>
      <c r="E61" s="230"/>
      <c r="F61" s="50"/>
      <c r="G61" s="223">
        <v>11.679</v>
      </c>
      <c r="H61" s="223">
        <v>12.7</v>
      </c>
      <c r="I61" s="223">
        <v>12.614000000000001</v>
      </c>
    </row>
    <row r="62" spans="1:9">
      <c r="A62" s="207">
        <f t="shared" si="3"/>
        <v>52</v>
      </c>
      <c r="B62" s="189" t="s">
        <v>91</v>
      </c>
      <c r="C62" s="231" t="s">
        <v>18</v>
      </c>
      <c r="D62" s="232">
        <v>44368</v>
      </c>
      <c r="E62" s="230"/>
      <c r="F62" s="50"/>
      <c r="G62" s="233">
        <v>15.208</v>
      </c>
      <c r="H62" s="233">
        <v>18.018999999999998</v>
      </c>
      <c r="I62" s="233">
        <v>17.991</v>
      </c>
    </row>
    <row r="63" spans="1:9" ht="15.75" thickBot="1">
      <c r="A63" s="207">
        <f t="shared" si="3"/>
        <v>53</v>
      </c>
      <c r="B63" s="234" t="s">
        <v>92</v>
      </c>
      <c r="C63" s="235" t="s">
        <v>9</v>
      </c>
      <c r="D63" s="236">
        <v>45033</v>
      </c>
      <c r="E63" s="237"/>
      <c r="F63" s="205"/>
      <c r="G63" s="238">
        <v>5143.9989999999998</v>
      </c>
      <c r="H63" s="238">
        <v>5519.0290000000005</v>
      </c>
      <c r="I63" s="238">
        <v>5525.5309999999999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39">
        <v>54</v>
      </c>
      <c r="B65" s="240" t="s">
        <v>94</v>
      </c>
      <c r="C65" s="142" t="s">
        <v>12</v>
      </c>
      <c r="D65" s="241">
        <v>36626</v>
      </c>
      <c r="E65" s="242"/>
      <c r="F65" s="243"/>
      <c r="G65" s="244">
        <v>94.942999999999998</v>
      </c>
      <c r="H65" s="244">
        <v>102.139</v>
      </c>
      <c r="I65" s="244">
        <v>102.31399999999999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5">
        <v>55</v>
      </c>
      <c r="B67" s="246" t="s">
        <v>96</v>
      </c>
      <c r="C67" s="247" t="s">
        <v>57</v>
      </c>
      <c r="D67" s="248">
        <v>40071</v>
      </c>
      <c r="E67" s="143"/>
      <c r="F67" s="249"/>
      <c r="G67" s="250">
        <v>1.2470000000000001</v>
      </c>
      <c r="H67" s="238">
        <v>1.3859999999999999</v>
      </c>
      <c r="I67" s="238">
        <v>1.389</v>
      </c>
    </row>
    <row r="68" spans="1:9" ht="16.5" thickTop="1" thickBot="1">
      <c r="A68" s="251" t="s">
        <v>97</v>
      </c>
      <c r="B68" s="252"/>
      <c r="C68" s="252"/>
      <c r="D68" s="252"/>
      <c r="E68" s="252"/>
      <c r="F68" s="252"/>
      <c r="G68" s="252"/>
      <c r="H68" s="252"/>
      <c r="I68" s="253"/>
    </row>
    <row r="69" spans="1:9" ht="17.25" customHeight="1" thickTop="1" thickBot="1">
      <c r="A69" s="254" t="s">
        <v>0</v>
      </c>
      <c r="B69" s="255"/>
      <c r="C69" s="256" t="s">
        <v>1</v>
      </c>
      <c r="D69" s="257" t="s">
        <v>2</v>
      </c>
      <c r="E69" s="258" t="s">
        <v>98</v>
      </c>
      <c r="F69" s="259"/>
      <c r="G69" s="260" t="s">
        <v>3</v>
      </c>
      <c r="H69" s="261" t="s">
        <v>4</v>
      </c>
      <c r="I69" s="262" t="s">
        <v>5</v>
      </c>
    </row>
    <row r="70" spans="1:9" ht="15.75" customHeight="1">
      <c r="A70" s="10"/>
      <c r="B70" s="11"/>
      <c r="C70" s="12"/>
      <c r="D70" s="263"/>
      <c r="E70" s="264" t="s">
        <v>99</v>
      </c>
      <c r="F70" s="265" t="s">
        <v>100</v>
      </c>
      <c r="G70" s="266"/>
      <c r="H70" s="267"/>
      <c r="I70" s="268"/>
    </row>
    <row r="71" spans="1:9" ht="15.75" thickBot="1">
      <c r="A71" s="269"/>
      <c r="B71" s="270"/>
      <c r="C71" s="271"/>
      <c r="D71" s="272"/>
      <c r="E71" s="273"/>
      <c r="F71" s="274"/>
      <c r="G71" s="275"/>
      <c r="H71" s="276"/>
      <c r="I71" s="277"/>
    </row>
    <row r="72" spans="1:9" ht="16.5" thickTop="1" thickBot="1">
      <c r="A72" s="278" t="s">
        <v>101</v>
      </c>
      <c r="B72" s="279"/>
      <c r="C72" s="279"/>
      <c r="D72" s="279"/>
      <c r="E72" s="279"/>
      <c r="F72" s="279"/>
      <c r="G72" s="279"/>
      <c r="H72" s="279"/>
      <c r="I72" s="280"/>
    </row>
    <row r="73" spans="1:9" ht="15.75" thickTop="1">
      <c r="A73" s="281">
        <v>56</v>
      </c>
      <c r="B73" s="282" t="s">
        <v>103</v>
      </c>
      <c r="C73" s="283" t="s">
        <v>32</v>
      </c>
      <c r="D73" s="284">
        <v>36831</v>
      </c>
      <c r="E73" s="285">
        <v>45428</v>
      </c>
      <c r="F73" s="286">
        <v>4.6420000000000003</v>
      </c>
      <c r="G73" s="218">
        <v>112.492</v>
      </c>
      <c r="H73" s="287">
        <v>112.447</v>
      </c>
      <c r="I73" s="287">
        <v>112.464</v>
      </c>
    </row>
    <row r="74" spans="1:9">
      <c r="A74" s="288">
        <f t="shared" ref="A74:A90" si="4">A73+1</f>
        <v>57</v>
      </c>
      <c r="B74" s="289" t="s">
        <v>104</v>
      </c>
      <c r="C74" s="290" t="s">
        <v>22</v>
      </c>
      <c r="D74" s="291">
        <v>101.60599999999999</v>
      </c>
      <c r="E74" s="291">
        <v>45434</v>
      </c>
      <c r="F74" s="286">
        <v>5.4470000000000001</v>
      </c>
      <c r="G74" s="292">
        <v>101.715</v>
      </c>
      <c r="H74" s="53">
        <v>100.401</v>
      </c>
      <c r="I74" s="53">
        <v>100.417</v>
      </c>
    </row>
    <row r="75" spans="1:9">
      <c r="A75" s="288">
        <f t="shared" si="4"/>
        <v>58</v>
      </c>
      <c r="B75" s="293" t="s">
        <v>105</v>
      </c>
      <c r="C75" s="227" t="s">
        <v>22</v>
      </c>
      <c r="D75" s="294">
        <v>38847</v>
      </c>
      <c r="E75" s="295">
        <v>45427</v>
      </c>
      <c r="F75" s="286">
        <v>6.5670000000000002</v>
      </c>
      <c r="G75" s="53">
        <v>108.976</v>
      </c>
      <c r="H75" s="53">
        <v>107.73399999999999</v>
      </c>
      <c r="I75" s="53">
        <v>107.755</v>
      </c>
    </row>
    <row r="76" spans="1:9">
      <c r="A76" s="288">
        <f t="shared" si="4"/>
        <v>59</v>
      </c>
      <c r="B76" s="293" t="s">
        <v>106</v>
      </c>
      <c r="C76" s="227" t="s">
        <v>49</v>
      </c>
      <c r="D76" s="294">
        <v>36831</v>
      </c>
      <c r="E76" s="294">
        <v>45432</v>
      </c>
      <c r="F76" s="286">
        <v>5.8869999999999996</v>
      </c>
      <c r="G76" s="53">
        <v>106.52200000000001</v>
      </c>
      <c r="H76" s="53">
        <v>105.29</v>
      </c>
      <c r="I76" s="53">
        <v>105.309</v>
      </c>
    </row>
    <row r="77" spans="1:9">
      <c r="A77" s="288">
        <f t="shared" si="4"/>
        <v>60</v>
      </c>
      <c r="B77" s="293" t="s">
        <v>107</v>
      </c>
      <c r="C77" s="227" t="s">
        <v>108</v>
      </c>
      <c r="D77" s="294">
        <v>39209</v>
      </c>
      <c r="E77" s="294">
        <v>45440</v>
      </c>
      <c r="F77" s="286">
        <v>7.0869999999999997</v>
      </c>
      <c r="G77" s="53">
        <v>107.81399999999999</v>
      </c>
      <c r="H77" s="53">
        <v>106.02500000000001</v>
      </c>
      <c r="I77" s="53">
        <v>106.044</v>
      </c>
    </row>
    <row r="78" spans="1:9">
      <c r="A78" s="288">
        <f t="shared" si="4"/>
        <v>61</v>
      </c>
      <c r="B78" s="293" t="s">
        <v>109</v>
      </c>
      <c r="C78" s="296" t="s">
        <v>65</v>
      </c>
      <c r="D78" s="285">
        <v>37865</v>
      </c>
      <c r="E78" s="285">
        <v>45442</v>
      </c>
      <c r="F78" s="286">
        <v>5.2220000000000004</v>
      </c>
      <c r="G78" s="53">
        <v>111.53</v>
      </c>
      <c r="H78" s="53">
        <v>110.83799999999999</v>
      </c>
      <c r="I78" s="53">
        <v>110.854</v>
      </c>
    </row>
    <row r="79" spans="1:9">
      <c r="A79" s="288">
        <f t="shared" si="4"/>
        <v>62</v>
      </c>
      <c r="B79" s="297" t="s">
        <v>110</v>
      </c>
      <c r="C79" s="227" t="s">
        <v>44</v>
      </c>
      <c r="D79" s="285">
        <v>35436</v>
      </c>
      <c r="E79" s="295">
        <v>45427</v>
      </c>
      <c r="F79" s="298">
        <v>6.7279999999999998</v>
      </c>
      <c r="G79" s="53">
        <v>108.20399999999999</v>
      </c>
      <c r="H79" s="53">
        <v>106.554</v>
      </c>
      <c r="I79" s="53">
        <v>106.574</v>
      </c>
    </row>
    <row r="80" spans="1:9" ht="15" customHeight="1">
      <c r="A80" s="299">
        <f t="shared" si="4"/>
        <v>63</v>
      </c>
      <c r="B80" s="297" t="s">
        <v>111</v>
      </c>
      <c r="C80" s="181" t="s">
        <v>9</v>
      </c>
      <c r="D80" s="285">
        <v>35464</v>
      </c>
      <c r="E80" s="291">
        <v>45404</v>
      </c>
      <c r="F80" s="298">
        <v>7.0410000000000004</v>
      </c>
      <c r="G80" s="53">
        <v>105.76300000000001</v>
      </c>
      <c r="H80" s="53">
        <v>103.624</v>
      </c>
      <c r="I80" s="53">
        <v>103.643</v>
      </c>
    </row>
    <row r="81" spans="1:9">
      <c r="A81" s="299">
        <f>+A80+1</f>
        <v>64</v>
      </c>
      <c r="B81" s="297" t="s">
        <v>112</v>
      </c>
      <c r="C81" s="227" t="s">
        <v>12</v>
      </c>
      <c r="D81" s="285">
        <v>37242</v>
      </c>
      <c r="E81" s="300">
        <v>45442</v>
      </c>
      <c r="F81" s="298">
        <v>5.8570000000000002</v>
      </c>
      <c r="G81" s="53">
        <v>108.991</v>
      </c>
      <c r="H81" s="53">
        <v>107.82</v>
      </c>
      <c r="I81" s="53">
        <v>107.824</v>
      </c>
    </row>
    <row r="82" spans="1:9">
      <c r="A82" s="288">
        <f t="shared" si="4"/>
        <v>65</v>
      </c>
      <c r="B82" s="301" t="s">
        <v>113</v>
      </c>
      <c r="C82" s="302" t="s">
        <v>18</v>
      </c>
      <c r="D82" s="285">
        <v>37396</v>
      </c>
      <c r="E82" s="300">
        <v>45442</v>
      </c>
      <c r="F82" s="298">
        <v>7.07</v>
      </c>
      <c r="G82" s="53">
        <v>109.85599999999999</v>
      </c>
      <c r="H82" s="303">
        <v>108.14100000000001</v>
      </c>
      <c r="I82" s="303">
        <v>108.161</v>
      </c>
    </row>
    <row r="83" spans="1:9">
      <c r="A83" s="288">
        <f t="shared" si="4"/>
        <v>66</v>
      </c>
      <c r="B83" s="301" t="s">
        <v>114</v>
      </c>
      <c r="C83" s="302" t="s">
        <v>68</v>
      </c>
      <c r="D83" s="304">
        <v>40211</v>
      </c>
      <c r="E83" s="305">
        <v>45442</v>
      </c>
      <c r="F83" s="298" t="s">
        <v>115</v>
      </c>
      <c r="G83" s="53">
        <v>107.593</v>
      </c>
      <c r="H83" s="53">
        <v>106.352</v>
      </c>
      <c r="I83" s="53">
        <v>106.371</v>
      </c>
    </row>
    <row r="84" spans="1:9">
      <c r="A84" s="288">
        <f t="shared" si="4"/>
        <v>67</v>
      </c>
      <c r="B84" s="306" t="s">
        <v>116</v>
      </c>
      <c r="C84" s="307" t="s">
        <v>117</v>
      </c>
      <c r="D84" s="285">
        <v>33910</v>
      </c>
      <c r="E84" s="285">
        <v>45366</v>
      </c>
      <c r="F84" s="298">
        <v>6.3</v>
      </c>
      <c r="G84" s="53">
        <v>107.384</v>
      </c>
      <c r="H84" s="303">
        <v>106.13200000000001</v>
      </c>
      <c r="I84" s="303">
        <v>106.152</v>
      </c>
    </row>
    <row r="85" spans="1:9">
      <c r="A85" s="288">
        <f t="shared" si="4"/>
        <v>68</v>
      </c>
      <c r="B85" s="308" t="s">
        <v>118</v>
      </c>
      <c r="C85" s="302" t="s">
        <v>24</v>
      </c>
      <c r="D85" s="309">
        <v>35744</v>
      </c>
      <c r="E85" s="310">
        <v>45434</v>
      </c>
      <c r="F85" s="298">
        <v>6.6920000000000002</v>
      </c>
      <c r="G85" s="311">
        <v>106.08799999999999</v>
      </c>
      <c r="H85" s="311">
        <v>104.746</v>
      </c>
      <c r="I85" s="311">
        <v>104.767</v>
      </c>
    </row>
    <row r="86" spans="1:9">
      <c r="A86" s="299">
        <f t="shared" si="4"/>
        <v>69</v>
      </c>
      <c r="B86" s="312" t="s">
        <v>119</v>
      </c>
      <c r="C86" s="290" t="s">
        <v>68</v>
      </c>
      <c r="D86" s="294">
        <v>39604</v>
      </c>
      <c r="E86" s="313">
        <v>45442</v>
      </c>
      <c r="F86" s="314">
        <v>3.5419999999999998</v>
      </c>
      <c r="G86" s="311">
        <v>108.29900000000001</v>
      </c>
      <c r="H86" s="311">
        <v>108.59699999999999</v>
      </c>
      <c r="I86" s="311">
        <v>108.61799999999999</v>
      </c>
    </row>
    <row r="87" spans="1:9">
      <c r="A87" s="299">
        <f t="shared" si="4"/>
        <v>70</v>
      </c>
      <c r="B87" s="306" t="s">
        <v>120</v>
      </c>
      <c r="C87" s="315" t="s">
        <v>14</v>
      </c>
      <c r="D87" s="285">
        <v>35481</v>
      </c>
      <c r="E87" s="285">
        <v>45432</v>
      </c>
      <c r="F87" s="298">
        <v>6.1619999999999999</v>
      </c>
      <c r="G87" s="311">
        <v>105.95699999999999</v>
      </c>
      <c r="H87" s="311">
        <v>104.488</v>
      </c>
      <c r="I87" s="311">
        <v>104.506</v>
      </c>
    </row>
    <row r="88" spans="1:9">
      <c r="A88" s="299">
        <f t="shared" si="4"/>
        <v>71</v>
      </c>
      <c r="B88" s="316" t="s">
        <v>121</v>
      </c>
      <c r="C88" s="317" t="s">
        <v>40</v>
      </c>
      <c r="D88" s="318">
        <v>39706</v>
      </c>
      <c r="E88" s="285">
        <v>45441</v>
      </c>
      <c r="F88" s="298">
        <v>4.3129999999999997</v>
      </c>
      <c r="G88" s="311">
        <v>102.982</v>
      </c>
      <c r="H88" s="311">
        <v>101.636</v>
      </c>
      <c r="I88" s="311">
        <v>101.654</v>
      </c>
    </row>
    <row r="89" spans="1:9">
      <c r="A89" s="299">
        <f t="shared" si="4"/>
        <v>72</v>
      </c>
      <c r="B89" s="319" t="s">
        <v>122</v>
      </c>
      <c r="C89" s="320" t="s">
        <v>9</v>
      </c>
      <c r="D89" s="321">
        <v>38565</v>
      </c>
      <c r="E89" s="321">
        <v>45404</v>
      </c>
      <c r="F89" s="322">
        <v>5.4820000000000002</v>
      </c>
      <c r="G89" s="323">
        <v>109.84399999999999</v>
      </c>
      <c r="H89" s="324">
        <v>108.756</v>
      </c>
      <c r="I89" s="324">
        <v>108.77200000000001</v>
      </c>
    </row>
    <row r="90" spans="1:9" ht="15.75" thickBot="1">
      <c r="A90" s="325">
        <f t="shared" si="4"/>
        <v>73</v>
      </c>
      <c r="B90" s="234" t="s">
        <v>123</v>
      </c>
      <c r="C90" s="326" t="s">
        <v>12</v>
      </c>
      <c r="D90" s="327">
        <v>34288</v>
      </c>
      <c r="E90" s="328">
        <v>45398</v>
      </c>
      <c r="F90" s="322">
        <v>6.0579999999999998</v>
      </c>
      <c r="G90" s="83">
        <v>105.47</v>
      </c>
      <c r="H90" s="323">
        <v>104.045</v>
      </c>
      <c r="I90" s="323">
        <v>104.063</v>
      </c>
    </row>
    <row r="91" spans="1:9" ht="16.5" thickTop="1" thickBot="1">
      <c r="A91" s="278" t="s">
        <v>124</v>
      </c>
      <c r="B91" s="279"/>
      <c r="C91" s="279"/>
      <c r="D91" s="279"/>
      <c r="E91" s="279"/>
      <c r="F91" s="279"/>
      <c r="G91" s="279"/>
      <c r="H91" s="279"/>
      <c r="I91" s="280"/>
    </row>
    <row r="92" spans="1:9" ht="15.75" thickTop="1">
      <c r="A92" s="329">
        <f>+A90+1</f>
        <v>74</v>
      </c>
      <c r="B92" s="330" t="s">
        <v>125</v>
      </c>
      <c r="C92" s="296" t="s">
        <v>65</v>
      </c>
      <c r="D92" s="331">
        <v>39762</v>
      </c>
      <c r="E92" s="332">
        <v>45427</v>
      </c>
      <c r="F92" s="333">
        <v>5.3719999999999999</v>
      </c>
      <c r="G92" s="323">
        <v>115.30200000000001</v>
      </c>
      <c r="H92" s="323">
        <v>113.72</v>
      </c>
      <c r="I92" s="323">
        <v>113.738</v>
      </c>
    </row>
    <row r="93" spans="1:9">
      <c r="A93" s="334">
        <f t="shared" ref="A93:A98" si="5">A92+1</f>
        <v>75</v>
      </c>
      <c r="B93" s="335" t="s">
        <v>126</v>
      </c>
      <c r="C93" s="336" t="s">
        <v>127</v>
      </c>
      <c r="D93" s="337">
        <v>40543</v>
      </c>
      <c r="E93" s="285">
        <v>45443</v>
      </c>
      <c r="F93" s="338">
        <v>7.1029999999999998</v>
      </c>
      <c r="G93" s="323">
        <v>107.664</v>
      </c>
      <c r="H93" s="323">
        <v>105.789</v>
      </c>
      <c r="I93" s="323">
        <v>105.80800000000001</v>
      </c>
    </row>
    <row r="94" spans="1:9">
      <c r="A94" s="339">
        <f t="shared" si="5"/>
        <v>76</v>
      </c>
      <c r="B94" s="340" t="s">
        <v>128</v>
      </c>
      <c r="C94" s="341" t="s">
        <v>14</v>
      </c>
      <c r="D94" s="342">
        <v>42024</v>
      </c>
      <c r="E94" s="285">
        <v>45443</v>
      </c>
      <c r="F94" s="338">
        <v>5.64</v>
      </c>
      <c r="G94" s="323">
        <v>111.628</v>
      </c>
      <c r="H94" s="324">
        <v>110.964</v>
      </c>
      <c r="I94" s="324">
        <v>110.982</v>
      </c>
    </row>
    <row r="95" spans="1:9">
      <c r="A95" s="339">
        <f t="shared" si="5"/>
        <v>77</v>
      </c>
      <c r="B95" s="343" t="s">
        <v>129</v>
      </c>
      <c r="C95" s="344" t="s">
        <v>47</v>
      </c>
      <c r="D95" s="345">
        <v>44998</v>
      </c>
      <c r="E95" s="346">
        <v>45386</v>
      </c>
      <c r="F95" s="338">
        <v>7.81</v>
      </c>
      <c r="G95" s="323">
        <v>107.851</v>
      </c>
      <c r="H95" s="323">
        <v>106.212</v>
      </c>
      <c r="I95" s="323">
        <v>106.236</v>
      </c>
    </row>
    <row r="96" spans="1:9">
      <c r="A96" s="347">
        <f t="shared" si="5"/>
        <v>78</v>
      </c>
      <c r="B96" s="348" t="s">
        <v>130</v>
      </c>
      <c r="C96" s="349" t="s">
        <v>78</v>
      </c>
      <c r="D96" s="350">
        <v>45169</v>
      </c>
      <c r="E96" s="351" t="s">
        <v>54</v>
      </c>
      <c r="F96" s="352" t="s">
        <v>54</v>
      </c>
      <c r="G96" s="353">
        <v>1015.847</v>
      </c>
      <c r="H96" s="353">
        <v>1064.048</v>
      </c>
      <c r="I96" s="353">
        <v>1064.231</v>
      </c>
    </row>
    <row r="97" spans="1:9">
      <c r="A97" s="339">
        <f t="shared" si="5"/>
        <v>79</v>
      </c>
      <c r="B97" s="354" t="s">
        <v>131</v>
      </c>
      <c r="C97" s="355" t="s">
        <v>47</v>
      </c>
      <c r="D97" s="356">
        <v>45320</v>
      </c>
      <c r="E97" s="357" t="s">
        <v>54</v>
      </c>
      <c r="F97" s="358" t="s">
        <v>54</v>
      </c>
      <c r="G97" s="359" t="s">
        <v>54</v>
      </c>
      <c r="H97" s="323">
        <v>10538.245000000001</v>
      </c>
      <c r="I97" s="323">
        <v>10540.705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60" t="s">
        <v>54</v>
      </c>
      <c r="F98" s="361" t="s">
        <v>54</v>
      </c>
      <c r="G98" s="138" t="s">
        <v>54</v>
      </c>
      <c r="H98" s="362">
        <v>103.42700000000001</v>
      </c>
      <c r="I98" s="362">
        <v>103.45099999999999</v>
      </c>
    </row>
    <row r="99" spans="1:9" ht="16.5" thickTop="1" thickBot="1">
      <c r="A99" s="278" t="s">
        <v>133</v>
      </c>
      <c r="B99" s="279"/>
      <c r="C99" s="279"/>
      <c r="D99" s="279"/>
      <c r="E99" s="279"/>
      <c r="F99" s="279"/>
      <c r="G99" s="279"/>
      <c r="H99" s="279"/>
      <c r="I99" s="280"/>
    </row>
    <row r="100" spans="1:9" ht="15.75" thickTop="1">
      <c r="A100" s="363">
        <f>+A98+1</f>
        <v>81</v>
      </c>
      <c r="B100" s="364" t="s">
        <v>134</v>
      </c>
      <c r="C100" s="365" t="s">
        <v>127</v>
      </c>
      <c r="D100" s="366">
        <v>43350</v>
      </c>
      <c r="E100" s="285">
        <v>45443</v>
      </c>
      <c r="F100" s="367">
        <v>7.6970000000000001</v>
      </c>
      <c r="G100" s="368">
        <v>111.235</v>
      </c>
      <c r="H100" s="368">
        <v>109.06699999999999</v>
      </c>
      <c r="I100" s="368">
        <v>109.215</v>
      </c>
    </row>
    <row r="101" spans="1:9" ht="15.75" thickBot="1">
      <c r="A101" s="369">
        <f>+A100+1</f>
        <v>82</v>
      </c>
      <c r="B101" s="370" t="s">
        <v>135</v>
      </c>
      <c r="C101" s="371" t="s">
        <v>127</v>
      </c>
      <c r="D101" s="372">
        <v>45282</v>
      </c>
      <c r="E101" s="373" t="s">
        <v>54</v>
      </c>
      <c r="F101" s="374" t="s">
        <v>54</v>
      </c>
      <c r="G101" s="375">
        <v>99.894999999999996</v>
      </c>
      <c r="H101" s="375">
        <v>105.20399999999999</v>
      </c>
      <c r="I101" s="375">
        <v>105.354</v>
      </c>
    </row>
    <row r="102" spans="1:9" ht="16.5" thickTop="1" thickBot="1">
      <c r="A102" s="278" t="s">
        <v>136</v>
      </c>
      <c r="B102" s="279"/>
      <c r="C102" s="279"/>
      <c r="D102" s="279"/>
      <c r="E102" s="279"/>
      <c r="F102" s="279"/>
      <c r="G102" s="279"/>
      <c r="H102" s="279"/>
      <c r="I102" s="280"/>
    </row>
    <row r="103" spans="1:9" ht="15.75" thickTop="1">
      <c r="A103" s="347">
        <f>+A101+1</f>
        <v>83</v>
      </c>
      <c r="B103" s="376" t="s">
        <v>137</v>
      </c>
      <c r="C103" s="377" t="s">
        <v>32</v>
      </c>
      <c r="D103" s="378">
        <v>34561</v>
      </c>
      <c r="E103" s="379">
        <v>45428</v>
      </c>
      <c r="F103" s="380">
        <v>0.94399999999999995</v>
      </c>
      <c r="G103" s="381">
        <v>62.860999999999997</v>
      </c>
      <c r="H103" s="382">
        <v>61.226999999999997</v>
      </c>
      <c r="I103" s="382">
        <v>61.11</v>
      </c>
    </row>
    <row r="104" spans="1:9">
      <c r="A104" s="383">
        <f t="shared" ref="A104:A110" si="6">A103+1</f>
        <v>84</v>
      </c>
      <c r="B104" s="384" t="s">
        <v>138</v>
      </c>
      <c r="C104" s="385" t="s">
        <v>44</v>
      </c>
      <c r="D104" s="386">
        <v>105.764</v>
      </c>
      <c r="E104" s="387">
        <v>45427</v>
      </c>
      <c r="F104" s="388">
        <v>4.4029999999999996</v>
      </c>
      <c r="G104" s="389">
        <v>111.593</v>
      </c>
      <c r="H104" s="389">
        <v>118.14</v>
      </c>
      <c r="I104" s="389">
        <v>118.08199999999999</v>
      </c>
    </row>
    <row r="105" spans="1:9">
      <c r="A105" s="390">
        <f t="shared" si="6"/>
        <v>85</v>
      </c>
      <c r="B105" s="384" t="s">
        <v>139</v>
      </c>
      <c r="C105" s="385" t="s">
        <v>12</v>
      </c>
      <c r="D105" s="386">
        <v>36367</v>
      </c>
      <c r="E105" s="391">
        <v>45442</v>
      </c>
      <c r="F105" s="201">
        <v>0.84699999999999998</v>
      </c>
      <c r="G105" s="392">
        <v>17.940000000000001</v>
      </c>
      <c r="H105" s="393">
        <v>17.72</v>
      </c>
      <c r="I105" s="393">
        <v>17.71</v>
      </c>
    </row>
    <row r="106" spans="1:9">
      <c r="A106" s="390">
        <f t="shared" si="6"/>
        <v>86</v>
      </c>
      <c r="B106" s="394" t="s">
        <v>140</v>
      </c>
      <c r="C106" s="395" t="s">
        <v>117</v>
      </c>
      <c r="D106" s="396">
        <v>36857</v>
      </c>
      <c r="E106" s="379">
        <v>45366</v>
      </c>
      <c r="F106" s="397">
        <v>15.603999999999999</v>
      </c>
      <c r="G106" s="389">
        <v>329.803</v>
      </c>
      <c r="H106" s="393">
        <v>342.452</v>
      </c>
      <c r="I106" s="393">
        <v>342.30900000000003</v>
      </c>
    </row>
    <row r="107" spans="1:9">
      <c r="A107" s="390">
        <f t="shared" si="6"/>
        <v>87</v>
      </c>
      <c r="B107" s="394" t="s">
        <v>141</v>
      </c>
      <c r="C107" s="398" t="s">
        <v>47</v>
      </c>
      <c r="D107" s="396">
        <v>38777</v>
      </c>
      <c r="E107" s="399">
        <v>45404</v>
      </c>
      <c r="F107" s="397">
        <v>51.435000000000002</v>
      </c>
      <c r="G107" s="389">
        <v>2266.8980000000001</v>
      </c>
      <c r="H107" s="400">
        <v>2421.808</v>
      </c>
      <c r="I107" s="400">
        <v>2421.5549999999998</v>
      </c>
    </row>
    <row r="108" spans="1:9">
      <c r="A108" s="401">
        <f t="shared" si="6"/>
        <v>88</v>
      </c>
      <c r="B108" s="394" t="s">
        <v>142</v>
      </c>
      <c r="C108" s="315" t="s">
        <v>14</v>
      </c>
      <c r="D108" s="396">
        <v>34423</v>
      </c>
      <c r="E108" s="285">
        <v>45433</v>
      </c>
      <c r="F108" s="397">
        <v>2.6709999999999998</v>
      </c>
      <c r="G108" s="389">
        <v>70.567999999999998</v>
      </c>
      <c r="H108" s="223">
        <v>69.155000000000001</v>
      </c>
      <c r="I108" s="223">
        <v>69.197999999999993</v>
      </c>
    </row>
    <row r="109" spans="1:9">
      <c r="A109" s="390">
        <f t="shared" si="6"/>
        <v>89</v>
      </c>
      <c r="B109" s="394" t="s">
        <v>143</v>
      </c>
      <c r="C109" s="315" t="s">
        <v>14</v>
      </c>
      <c r="D109" s="396">
        <v>34731</v>
      </c>
      <c r="E109" s="285">
        <v>45435</v>
      </c>
      <c r="F109" s="397">
        <v>2.3260000000000001</v>
      </c>
      <c r="G109" s="389">
        <v>56.146000000000001</v>
      </c>
      <c r="H109" s="402">
        <v>55.098999999999997</v>
      </c>
      <c r="I109" s="402">
        <v>55.116999999999997</v>
      </c>
    </row>
    <row r="110" spans="1:9" ht="15.75" thickBot="1">
      <c r="A110" s="403">
        <f t="shared" si="6"/>
        <v>90</v>
      </c>
      <c r="B110" s="404" t="s">
        <v>144</v>
      </c>
      <c r="C110" s="405" t="s">
        <v>12</v>
      </c>
      <c r="D110" s="406">
        <v>36297</v>
      </c>
      <c r="E110" s="318">
        <v>45398</v>
      </c>
      <c r="F110" s="407">
        <v>1.712</v>
      </c>
      <c r="G110" s="83">
        <v>108.631</v>
      </c>
      <c r="H110" s="408">
        <v>108.485</v>
      </c>
      <c r="I110" s="408">
        <v>108.492</v>
      </c>
    </row>
    <row r="111" spans="1:9" ht="16.5" thickTop="1" thickBot="1">
      <c r="A111" s="278" t="s">
        <v>145</v>
      </c>
      <c r="B111" s="279"/>
      <c r="C111" s="279"/>
      <c r="D111" s="279"/>
      <c r="E111" s="279"/>
      <c r="F111" s="279"/>
      <c r="G111" s="279"/>
      <c r="H111" s="279"/>
      <c r="I111" s="280"/>
    </row>
    <row r="112" spans="1:9" ht="15.75" thickTop="1">
      <c r="A112" s="409">
        <f>A110+1</f>
        <v>91</v>
      </c>
      <c r="B112" s="410" t="s">
        <v>146</v>
      </c>
      <c r="C112" s="315" t="s">
        <v>32</v>
      </c>
      <c r="D112" s="285">
        <v>1867429</v>
      </c>
      <c r="E112" s="285">
        <v>45428</v>
      </c>
      <c r="F112" s="407">
        <v>0.12</v>
      </c>
      <c r="G112" s="411">
        <v>11.436999999999999</v>
      </c>
      <c r="H112" s="412">
        <v>10.968</v>
      </c>
      <c r="I112" s="412">
        <v>10.965999999999999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285">
        <v>45428</v>
      </c>
      <c r="F113" s="407">
        <v>1.238</v>
      </c>
      <c r="G113" s="389">
        <v>16.704000000000001</v>
      </c>
      <c r="H113" s="412">
        <v>17.209</v>
      </c>
      <c r="I113" s="412">
        <v>17.225999999999999</v>
      </c>
    </row>
    <row r="114" spans="1:9">
      <c r="A114" s="413">
        <f t="shared" si="7"/>
        <v>93</v>
      </c>
      <c r="B114" s="417" t="s">
        <v>148</v>
      </c>
      <c r="C114" s="418" t="s">
        <v>49</v>
      </c>
      <c r="D114" s="416">
        <v>39994</v>
      </c>
      <c r="E114" s="285">
        <v>45425</v>
      </c>
      <c r="F114" s="419">
        <v>0.57099999999999995</v>
      </c>
      <c r="G114" s="389">
        <v>17.93</v>
      </c>
      <c r="H114" s="389">
        <v>18.748999999999999</v>
      </c>
      <c r="I114" s="389">
        <v>18.788</v>
      </c>
    </row>
    <row r="115" spans="1:9">
      <c r="A115" s="413">
        <f t="shared" si="7"/>
        <v>94</v>
      </c>
      <c r="B115" s="420" t="s">
        <v>149</v>
      </c>
      <c r="C115" s="398" t="s">
        <v>49</v>
      </c>
      <c r="D115" s="396">
        <v>40848</v>
      </c>
      <c r="E115" s="285">
        <v>45425</v>
      </c>
      <c r="F115" s="419">
        <v>0.54400000000000004</v>
      </c>
      <c r="G115" s="389">
        <v>15.723000000000001</v>
      </c>
      <c r="H115" s="389">
        <v>16.283999999999999</v>
      </c>
      <c r="I115" s="389">
        <v>16.32</v>
      </c>
    </row>
    <row r="116" spans="1:9">
      <c r="A116" s="413">
        <f t="shared" si="7"/>
        <v>95</v>
      </c>
      <c r="B116" s="421" t="s">
        <v>150</v>
      </c>
      <c r="C116" s="315" t="s">
        <v>14</v>
      </c>
      <c r="D116" s="396">
        <v>39699</v>
      </c>
      <c r="E116" s="285">
        <v>45443</v>
      </c>
      <c r="F116" s="422">
        <v>3.9329999999999998</v>
      </c>
      <c r="G116" s="389">
        <v>105.039</v>
      </c>
      <c r="H116" s="389">
        <v>104.54900000000001</v>
      </c>
      <c r="I116" s="389">
        <v>104.63800000000001</v>
      </c>
    </row>
    <row r="117" spans="1:9">
      <c r="A117" s="413">
        <f t="shared" si="7"/>
        <v>96</v>
      </c>
      <c r="B117" s="420" t="s">
        <v>151</v>
      </c>
      <c r="C117" s="423" t="s">
        <v>40</v>
      </c>
      <c r="D117" s="396">
        <v>40725</v>
      </c>
      <c r="E117" s="285">
        <v>45407</v>
      </c>
      <c r="F117" s="422">
        <v>2.3149999999999999</v>
      </c>
      <c r="G117" s="389">
        <v>90.783000000000001</v>
      </c>
      <c r="H117" s="389">
        <v>90.275000000000006</v>
      </c>
      <c r="I117" s="389">
        <v>89.790999999999997</v>
      </c>
    </row>
    <row r="118" spans="1:9">
      <c r="A118" s="413">
        <f t="shared" si="7"/>
        <v>97</v>
      </c>
      <c r="B118" s="420" t="s">
        <v>152</v>
      </c>
      <c r="C118" s="423" t="s">
        <v>40</v>
      </c>
      <c r="D118" s="424">
        <v>40725</v>
      </c>
      <c r="E118" s="425">
        <v>45419</v>
      </c>
      <c r="F118" s="422">
        <v>2.2519999999999998</v>
      </c>
      <c r="G118" s="389">
        <v>94.734999999999999</v>
      </c>
      <c r="H118" s="389">
        <v>93.882000000000005</v>
      </c>
      <c r="I118" s="389">
        <v>93.424999999999997</v>
      </c>
    </row>
    <row r="119" spans="1:9">
      <c r="A119" s="413">
        <f t="shared" si="7"/>
        <v>98</v>
      </c>
      <c r="B119" s="426" t="s">
        <v>153</v>
      </c>
      <c r="C119" s="427" t="s">
        <v>42</v>
      </c>
      <c r="D119" s="116">
        <v>40910</v>
      </c>
      <c r="E119" s="285">
        <v>45075</v>
      </c>
      <c r="F119" s="338">
        <v>3.82</v>
      </c>
      <c r="G119" s="389">
        <v>106.369</v>
      </c>
      <c r="H119" s="389">
        <v>111.607</v>
      </c>
      <c r="I119" s="389">
        <v>111.676</v>
      </c>
    </row>
    <row r="120" spans="1:9" ht="15.75" customHeight="1">
      <c r="A120" s="413">
        <f t="shared" si="7"/>
        <v>99</v>
      </c>
      <c r="B120" s="420" t="s">
        <v>154</v>
      </c>
      <c r="C120" s="398" t="s">
        <v>12</v>
      </c>
      <c r="D120" s="396">
        <v>41904</v>
      </c>
      <c r="E120" s="425">
        <v>45442</v>
      </c>
      <c r="F120" s="422">
        <v>4.2729999999999997</v>
      </c>
      <c r="G120" s="389">
        <v>100.033</v>
      </c>
      <c r="H120" s="428">
        <v>103.584</v>
      </c>
      <c r="I120" s="428">
        <v>103.764</v>
      </c>
    </row>
    <row r="121" spans="1:9" ht="15.75" customHeight="1">
      <c r="A121" s="413">
        <f t="shared" si="7"/>
        <v>100</v>
      </c>
      <c r="B121" s="429" t="s">
        <v>155</v>
      </c>
      <c r="C121" s="430" t="s">
        <v>47</v>
      </c>
      <c r="D121" s="431">
        <v>42741</v>
      </c>
      <c r="E121" s="285">
        <v>45443</v>
      </c>
      <c r="F121" s="419">
        <v>0.32900000000000001</v>
      </c>
      <c r="G121" s="389">
        <v>11.000999999999999</v>
      </c>
      <c r="H121" s="432">
        <v>11.882</v>
      </c>
      <c r="I121" s="432">
        <v>11.911</v>
      </c>
    </row>
    <row r="122" spans="1:9">
      <c r="A122" s="413">
        <f t="shared" si="7"/>
        <v>101</v>
      </c>
      <c r="B122" s="433" t="s">
        <v>156</v>
      </c>
      <c r="C122" s="434" t="s">
        <v>24</v>
      </c>
      <c r="D122" s="435">
        <v>43087</v>
      </c>
      <c r="E122" s="436">
        <v>45334</v>
      </c>
      <c r="F122" s="437">
        <v>5.1820000000000004</v>
      </c>
      <c r="G122" s="389">
        <v>104.393</v>
      </c>
      <c r="H122" s="389">
        <v>102.563</v>
      </c>
      <c r="I122" s="389">
        <v>102.77200000000001</v>
      </c>
    </row>
    <row r="123" spans="1:9" ht="15.75" thickBot="1">
      <c r="A123" s="438">
        <f t="shared" si="7"/>
        <v>102</v>
      </c>
      <c r="B123" s="439" t="s">
        <v>157</v>
      </c>
      <c r="C123" s="440" t="s">
        <v>9</v>
      </c>
      <c r="D123" s="318">
        <v>39097</v>
      </c>
      <c r="E123" s="399">
        <v>45404</v>
      </c>
      <c r="F123" s="441">
        <v>2.222</v>
      </c>
      <c r="G123" s="83">
        <v>78.462999999999994</v>
      </c>
      <c r="H123" s="442">
        <v>81.460999999999999</v>
      </c>
      <c r="I123" s="442">
        <v>81.48</v>
      </c>
    </row>
    <row r="124" spans="1:9" ht="16.5" thickTop="1" thickBot="1">
      <c r="A124" s="278" t="s">
        <v>158</v>
      </c>
      <c r="B124" s="279"/>
      <c r="C124" s="279"/>
      <c r="D124" s="279"/>
      <c r="E124" s="279"/>
      <c r="F124" s="279"/>
      <c r="G124" s="279"/>
      <c r="H124" s="279"/>
      <c r="I124" s="280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98.466999999999999</v>
      </c>
      <c r="I125" s="448">
        <v>98.287000000000006</v>
      </c>
    </row>
    <row r="126" spans="1:9">
      <c r="A126" s="449">
        <f t="shared" ref="A126:A145" si="8">A125+1</f>
        <v>104</v>
      </c>
      <c r="B126" s="450" t="s">
        <v>160</v>
      </c>
      <c r="C126" s="451" t="s">
        <v>161</v>
      </c>
      <c r="D126" s="452">
        <v>40543</v>
      </c>
      <c r="E126" s="453">
        <v>45443</v>
      </c>
      <c r="F126" s="437">
        <v>2.609</v>
      </c>
      <c r="G126" s="454">
        <v>124.098</v>
      </c>
      <c r="H126" s="393">
        <v>126.812</v>
      </c>
      <c r="I126" s="393">
        <v>126.812</v>
      </c>
    </row>
    <row r="127" spans="1:9">
      <c r="A127" s="449">
        <f t="shared" si="8"/>
        <v>105</v>
      </c>
      <c r="B127" s="420" t="s">
        <v>162</v>
      </c>
      <c r="C127" s="455" t="s">
        <v>161</v>
      </c>
      <c r="D127" s="396">
        <v>40543</v>
      </c>
      <c r="E127" s="456">
        <v>44708</v>
      </c>
      <c r="F127" s="457">
        <v>0.96299999999999997</v>
      </c>
      <c r="G127" s="393">
        <v>151.56800000000001</v>
      </c>
      <c r="H127" s="393">
        <v>157.654</v>
      </c>
      <c r="I127" s="393">
        <v>157.83699999999999</v>
      </c>
    </row>
    <row r="128" spans="1:9">
      <c r="A128" s="449">
        <f t="shared" si="8"/>
        <v>106</v>
      </c>
      <c r="B128" s="458" t="s">
        <v>163</v>
      </c>
      <c r="C128" s="459" t="s">
        <v>44</v>
      </c>
      <c r="D128" s="396">
        <v>39745</v>
      </c>
      <c r="E128" s="460">
        <v>45441</v>
      </c>
      <c r="F128" s="437">
        <v>6.6890000000000001</v>
      </c>
      <c r="G128" s="353">
        <v>156.44900000000001</v>
      </c>
      <c r="H128" s="353">
        <v>161.637</v>
      </c>
      <c r="I128" s="353">
        <v>161.029</v>
      </c>
    </row>
    <row r="129" spans="1:9">
      <c r="A129" s="449">
        <f t="shared" si="8"/>
        <v>107</v>
      </c>
      <c r="B129" s="461" t="s">
        <v>164</v>
      </c>
      <c r="C129" s="462" t="s">
        <v>18</v>
      </c>
      <c r="D129" s="396">
        <v>38671</v>
      </c>
      <c r="E129" s="463">
        <v>45439</v>
      </c>
      <c r="F129" s="419">
        <v>1.8240000000000001</v>
      </c>
      <c r="G129" s="353">
        <v>196.79400000000001</v>
      </c>
      <c r="H129" s="353">
        <v>218.39599999999999</v>
      </c>
      <c r="I129" s="353">
        <v>218.34299999999999</v>
      </c>
    </row>
    <row r="130" spans="1:9">
      <c r="A130" s="449">
        <f t="shared" si="8"/>
        <v>108</v>
      </c>
      <c r="B130" s="461" t="s">
        <v>165</v>
      </c>
      <c r="C130" s="398" t="s">
        <v>18</v>
      </c>
      <c r="D130" s="424">
        <v>38671</v>
      </c>
      <c r="E130" s="453">
        <v>45439</v>
      </c>
      <c r="F130" s="437">
        <v>3.33</v>
      </c>
      <c r="G130" s="353">
        <v>186.23699999999999</v>
      </c>
      <c r="H130" s="353">
        <v>200.97399999999999</v>
      </c>
      <c r="I130" s="353">
        <v>201.12</v>
      </c>
    </row>
    <row r="131" spans="1:9">
      <c r="A131" s="449">
        <f t="shared" si="8"/>
        <v>109</v>
      </c>
      <c r="B131" s="461" t="s">
        <v>166</v>
      </c>
      <c r="C131" s="398" t="s">
        <v>18</v>
      </c>
      <c r="D131" s="424">
        <v>38671</v>
      </c>
      <c r="E131" s="453">
        <v>45439</v>
      </c>
      <c r="F131" s="419">
        <v>3.9849999999999999</v>
      </c>
      <c r="G131" s="389">
        <v>181.047</v>
      </c>
      <c r="H131" s="353">
        <v>196.61099999999999</v>
      </c>
      <c r="I131" s="353">
        <v>196.78299999999999</v>
      </c>
    </row>
    <row r="132" spans="1:9">
      <c r="A132" s="449">
        <f t="shared" si="8"/>
        <v>110</v>
      </c>
      <c r="B132" s="420" t="s">
        <v>167</v>
      </c>
      <c r="C132" s="398" t="s">
        <v>18</v>
      </c>
      <c r="D132" s="424">
        <v>40014</v>
      </c>
      <c r="E132" s="453">
        <v>45439</v>
      </c>
      <c r="F132" s="419">
        <v>0.28100000000000003</v>
      </c>
      <c r="G132" s="389">
        <v>25.149000000000001</v>
      </c>
      <c r="H132" s="389">
        <v>29.533999999999999</v>
      </c>
      <c r="I132" s="389">
        <v>29.471</v>
      </c>
    </row>
    <row r="133" spans="1:9" s="9" customFormat="1" ht="13.15" customHeight="1">
      <c r="A133" s="449">
        <f t="shared" si="8"/>
        <v>111</v>
      </c>
      <c r="B133" s="420" t="s">
        <v>168</v>
      </c>
      <c r="C133" s="398" t="s">
        <v>18</v>
      </c>
      <c r="D133" s="424">
        <v>44942</v>
      </c>
      <c r="E133" s="464">
        <v>45363</v>
      </c>
      <c r="F133" s="465">
        <v>872.45899999999995</v>
      </c>
      <c r="G133" s="389">
        <v>10866.132</v>
      </c>
      <c r="H133" s="389">
        <v>11306.236000000001</v>
      </c>
      <c r="I133" s="389">
        <v>11342.906999999999</v>
      </c>
    </row>
    <row r="134" spans="1:9" s="9" customFormat="1" ht="12.75">
      <c r="A134" s="449">
        <f t="shared" si="8"/>
        <v>112</v>
      </c>
      <c r="B134" s="420" t="s">
        <v>169</v>
      </c>
      <c r="C134" s="398" t="s">
        <v>170</v>
      </c>
      <c r="D134" s="424">
        <v>40240</v>
      </c>
      <c r="E134" s="466">
        <v>43978</v>
      </c>
      <c r="F134" s="467">
        <v>0.58299999999999996</v>
      </c>
      <c r="G134" s="389">
        <v>139.44800000000001</v>
      </c>
      <c r="H134" s="468" t="s">
        <v>38</v>
      </c>
      <c r="I134" s="468" t="s">
        <v>38</v>
      </c>
    </row>
    <row r="135" spans="1:9" s="9" customFormat="1" ht="12.75">
      <c r="A135" s="449">
        <f t="shared" si="8"/>
        <v>113</v>
      </c>
      <c r="B135" s="469" t="s">
        <v>171</v>
      </c>
      <c r="C135" s="470" t="s">
        <v>22</v>
      </c>
      <c r="D135" s="466">
        <v>42920</v>
      </c>
      <c r="E135" s="471">
        <v>45427</v>
      </c>
      <c r="F135" s="465">
        <v>3.1070000000000002</v>
      </c>
      <c r="G135" s="389">
        <v>97.599000000000004</v>
      </c>
      <c r="H135" s="389">
        <v>104.42700000000001</v>
      </c>
      <c r="I135" s="389">
        <v>104.124</v>
      </c>
    </row>
    <row r="136" spans="1:9" s="9" customFormat="1" ht="12.75">
      <c r="A136" s="449">
        <f t="shared" si="8"/>
        <v>114</v>
      </c>
      <c r="B136" s="472" t="s">
        <v>172</v>
      </c>
      <c r="C136" s="462" t="s">
        <v>9</v>
      </c>
      <c r="D136" s="473">
        <v>43416</v>
      </c>
      <c r="E136" s="474">
        <v>45404</v>
      </c>
      <c r="F136" s="419">
        <v>137.67400000000001</v>
      </c>
      <c r="G136" s="475">
        <v>4947.7049999999999</v>
      </c>
      <c r="H136" s="475">
        <v>5380.8620000000001</v>
      </c>
      <c r="I136" s="475">
        <v>5374.5069999999996</v>
      </c>
    </row>
    <row r="137" spans="1:9" s="9" customFormat="1" ht="12.75">
      <c r="A137" s="449">
        <f t="shared" si="8"/>
        <v>115</v>
      </c>
      <c r="B137" s="203" t="s">
        <v>173</v>
      </c>
      <c r="C137" s="476" t="s">
        <v>117</v>
      </c>
      <c r="D137" s="477">
        <v>43507</v>
      </c>
      <c r="E137" s="478">
        <v>45387</v>
      </c>
      <c r="F137" s="419">
        <v>0.40100000000000002</v>
      </c>
      <c r="G137" s="475">
        <v>10.736000000000001</v>
      </c>
      <c r="H137" s="475">
        <v>11.286</v>
      </c>
      <c r="I137" s="475">
        <v>11.266999999999999</v>
      </c>
    </row>
    <row r="138" spans="1:9" s="9" customFormat="1" ht="12.75">
      <c r="A138" s="449">
        <f t="shared" si="8"/>
        <v>116</v>
      </c>
      <c r="B138" s="479" t="s">
        <v>174</v>
      </c>
      <c r="C138" s="480" t="s">
        <v>44</v>
      </c>
      <c r="D138" s="481">
        <v>39748</v>
      </c>
      <c r="E138" s="482">
        <v>45441</v>
      </c>
      <c r="F138" s="483">
        <v>8.6270000000000007</v>
      </c>
      <c r="G138" s="475">
        <v>173.91800000000001</v>
      </c>
      <c r="H138" s="475">
        <v>176.108</v>
      </c>
      <c r="I138" s="475">
        <v>176.03</v>
      </c>
    </row>
    <row r="139" spans="1:9" s="9" customFormat="1" ht="12.75">
      <c r="A139" s="449">
        <f t="shared" si="8"/>
        <v>117</v>
      </c>
      <c r="B139" s="479" t="s">
        <v>175</v>
      </c>
      <c r="C139" s="480" t="s">
        <v>9</v>
      </c>
      <c r="D139" s="484">
        <v>42506</v>
      </c>
      <c r="E139" s="474">
        <v>45404</v>
      </c>
      <c r="F139" s="485">
        <v>377.26299999999998</v>
      </c>
      <c r="G139" s="486">
        <v>11448.885</v>
      </c>
      <c r="H139" s="486">
        <v>12053.172</v>
      </c>
      <c r="I139" s="486">
        <v>12002.463</v>
      </c>
    </row>
    <row r="140" spans="1:9" s="9" customFormat="1" ht="12.75">
      <c r="A140" s="449">
        <f t="shared" si="8"/>
        <v>118</v>
      </c>
      <c r="B140" s="458" t="s">
        <v>176</v>
      </c>
      <c r="C140" s="451" t="s">
        <v>78</v>
      </c>
      <c r="D140" s="487">
        <v>44680</v>
      </c>
      <c r="E140" s="488">
        <v>45434</v>
      </c>
      <c r="F140" s="419">
        <v>511.50200000000001</v>
      </c>
      <c r="G140" s="486">
        <v>10487.634</v>
      </c>
      <c r="H140" s="486">
        <v>10971.514999999999</v>
      </c>
      <c r="I140" s="486">
        <v>10966.164000000001</v>
      </c>
    </row>
    <row r="141" spans="1:9" s="9" customFormat="1" ht="12.75">
      <c r="A141" s="449">
        <f t="shared" si="8"/>
        <v>119</v>
      </c>
      <c r="B141" s="489" t="s">
        <v>177</v>
      </c>
      <c r="C141" s="480" t="s">
        <v>68</v>
      </c>
      <c r="D141" s="490">
        <v>44998</v>
      </c>
      <c r="E141" s="464">
        <v>45373</v>
      </c>
      <c r="F141" s="491">
        <v>774.49599999999998</v>
      </c>
      <c r="G141" s="492">
        <v>10761.297</v>
      </c>
      <c r="H141" s="486">
        <v>10627.299000000001</v>
      </c>
      <c r="I141" s="486">
        <v>10661.713</v>
      </c>
    </row>
    <row r="142" spans="1:9" s="9" customFormat="1" ht="12.75">
      <c r="A142" s="449">
        <f t="shared" si="8"/>
        <v>120</v>
      </c>
      <c r="B142" s="493" t="s">
        <v>178</v>
      </c>
      <c r="C142" s="494" t="s">
        <v>18</v>
      </c>
      <c r="D142" s="495">
        <v>45054</v>
      </c>
      <c r="E142" s="464">
        <v>45363</v>
      </c>
      <c r="F142" s="496">
        <v>646.68799999999999</v>
      </c>
      <c r="G142" s="492">
        <v>10636.069</v>
      </c>
      <c r="H142" s="492">
        <v>11134.106</v>
      </c>
      <c r="I142" s="492">
        <v>11163.924999999999</v>
      </c>
    </row>
    <row r="143" spans="1:9" s="9" customFormat="1" ht="12.75">
      <c r="A143" s="449">
        <f t="shared" si="8"/>
        <v>121</v>
      </c>
      <c r="B143" s="497" t="s">
        <v>179</v>
      </c>
      <c r="C143" s="498" t="s">
        <v>68</v>
      </c>
      <c r="D143" s="495">
        <v>45103</v>
      </c>
      <c r="E143" s="464">
        <v>45387</v>
      </c>
      <c r="F143" s="499">
        <v>509.99299999999999</v>
      </c>
      <c r="G143" s="500">
        <v>10503.745000000001</v>
      </c>
      <c r="H143" s="486">
        <v>10661.876</v>
      </c>
      <c r="I143" s="486">
        <v>10709.745000000001</v>
      </c>
    </row>
    <row r="144" spans="1:9" s="9" customFormat="1" ht="12.75">
      <c r="A144" s="501">
        <f>A143+1</f>
        <v>122</v>
      </c>
      <c r="B144" s="502" t="s">
        <v>180</v>
      </c>
      <c r="C144" s="503" t="s">
        <v>27</v>
      </c>
      <c r="D144" s="504">
        <v>45334</v>
      </c>
      <c r="E144" s="505" t="s">
        <v>54</v>
      </c>
      <c r="F144" s="506" t="s">
        <v>54</v>
      </c>
      <c r="G144" s="507" t="s">
        <v>54</v>
      </c>
      <c r="H144" s="492">
        <v>10.981999999999999</v>
      </c>
      <c r="I144" s="492">
        <v>10.923</v>
      </c>
    </row>
    <row r="145" spans="1:9" s="9" customFormat="1" ht="13.5" thickBot="1">
      <c r="A145" s="508">
        <f t="shared" si="8"/>
        <v>123</v>
      </c>
      <c r="B145" s="509" t="s">
        <v>181</v>
      </c>
      <c r="C145" s="510" t="s">
        <v>18</v>
      </c>
      <c r="D145" s="511">
        <v>45425</v>
      </c>
      <c r="E145" s="360" t="s">
        <v>54</v>
      </c>
      <c r="F145" s="512" t="s">
        <v>54</v>
      </c>
      <c r="G145" s="138" t="s">
        <v>54</v>
      </c>
      <c r="H145" s="83">
        <v>110.086</v>
      </c>
      <c r="I145" s="83">
        <v>109.95099999999999</v>
      </c>
    </row>
    <row r="146" spans="1:9" s="9" customFormat="1" thickTop="1" thickBot="1">
      <c r="A146" s="278" t="s">
        <v>182</v>
      </c>
      <c r="B146" s="279"/>
      <c r="C146" s="279"/>
      <c r="D146" s="279"/>
      <c r="E146" s="279"/>
      <c r="F146" s="279"/>
      <c r="G146" s="279"/>
      <c r="H146" s="279"/>
      <c r="I146" s="280"/>
    </row>
    <row r="147" spans="1:9" s="9" customFormat="1" ht="14.25" thickTop="1" thickBot="1">
      <c r="A147" s="449">
        <v>124</v>
      </c>
      <c r="B147" s="513" t="s">
        <v>183</v>
      </c>
      <c r="C147" s="514" t="s">
        <v>14</v>
      </c>
      <c r="D147" s="515">
        <v>42024</v>
      </c>
      <c r="E147" s="453">
        <v>45443</v>
      </c>
      <c r="F147" s="496">
        <v>5.1959999999999997</v>
      </c>
      <c r="G147" s="516">
        <v>126.098</v>
      </c>
      <c r="H147" s="516">
        <v>126.774</v>
      </c>
      <c r="I147" s="516">
        <v>126.851</v>
      </c>
    </row>
    <row r="148" spans="1:9" s="9" customFormat="1" thickTop="1" thickBot="1">
      <c r="A148" s="278" t="s">
        <v>184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9" customFormat="1" ht="14.25" thickTop="1" thickBot="1">
      <c r="A149" s="517">
        <v>125</v>
      </c>
      <c r="B149" s="518" t="s">
        <v>185</v>
      </c>
      <c r="C149" s="519" t="s">
        <v>47</v>
      </c>
      <c r="D149" s="515">
        <v>44929</v>
      </c>
      <c r="E149" s="520">
        <v>45422</v>
      </c>
      <c r="F149" s="521">
        <v>32.661000000000001</v>
      </c>
      <c r="G149" s="516">
        <v>1033.7829999999999</v>
      </c>
      <c r="H149" s="516">
        <v>1098.5650000000001</v>
      </c>
      <c r="I149" s="516">
        <v>1095.2439999999999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2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23" t="s">
        <v>187</v>
      </c>
      <c r="B152" s="523"/>
      <c r="C152" s="523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2024-09-18T14:29:55Z</dcterms:created>
  <dcterms:modified xsi:type="dcterms:W3CDTF">2024-09-18T14:30:31Z</dcterms:modified>
</cp:coreProperties>
</file>