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3-09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<sst xmlns="http://schemas.openxmlformats.org/spreadsheetml/2006/main" count="304" uniqueCount="168">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</sst>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3" sqref="P23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142.143</v>
      </c>
      <c r="J6" s="33">
        <v>142.177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12.483</v>
      </c>
      <c r="J8" s="33">
        <v>12.486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1.281</v>
      </c>
      <c r="J10" s="33">
        <v>1.282</v>
      </c>
      <c r="K10" s="36" t="s">
        <v>17</v>
      </c>
      <c r="L10" s="34"/>
      <c r="M10" s="35">
        <f aca="true" t="shared" si="0" ref="M10">+(J10-I10)/I10</f>
        <v>0.0007806401249025074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34.656</v>
      </c>
      <c r="J12" s="58">
        <v>34.665</v>
      </c>
      <c r="K12" s="34"/>
      <c r="L12" s="34"/>
      <c r="M12" s="35">
        <f aca="true" t="shared" si="1" ref="M12">+(J12-I12)/I12</f>
        <v>0.0002596952908587356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47.223</v>
      </c>
      <c r="J13" s="65">
        <v>47.234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179.299</v>
      </c>
      <c r="J15" s="69">
        <v>179.391</v>
      </c>
      <c r="K15" s="34"/>
      <c r="L15" s="34"/>
      <c r="M15" s="35">
        <f>+(J15-I15)/I15</f>
        <v>0.0005131093871130599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606.748</v>
      </c>
      <c r="J16" s="58">
        <v>606.822</v>
      </c>
      <c r="K16" s="34"/>
      <c r="L16" s="34"/>
      <c r="M16" s="35">
        <f>+(J16-I16)/I16</f>
        <v>0.00012196167107259592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145.566</v>
      </c>
      <c r="J17" s="58">
        <v>145.852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131.613</v>
      </c>
      <c r="J18" s="58">
        <v>131.789</v>
      </c>
      <c r="K18" s="34"/>
      <c r="L18" s="34"/>
      <c r="M18" s="35">
        <f>+(J18-I18)/I18</f>
        <v>0.0013372539186857508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120.811</v>
      </c>
      <c r="J19" s="58">
        <v>120.947</v>
      </c>
      <c r="K19" s="34"/>
      <c r="L19" s="34"/>
      <c r="M19" s="35">
        <f>+(J19-I19)/I19</f>
        <v>0.0011257253064704015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118.834</v>
      </c>
      <c r="J20" s="58">
        <v>118.928</v>
      </c>
      <c r="K20" s="34"/>
      <c r="L20" s="34"/>
      <c r="M20" s="35">
        <f>+(J20-I20)/I20</f>
        <v>0.0007910194052206783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100.56</v>
      </c>
      <c r="J21" s="58">
        <v>100.628</v>
      </c>
      <c r="K21" s="34"/>
      <c r="L21" s="34"/>
      <c r="M21" s="35">
        <f>+(J21-I21)/I21</f>
        <v>0.0006762132060461201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152</v>
      </c>
      <c r="J22" s="58">
        <v>151.877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113.448</v>
      </c>
      <c r="J23" s="58">
        <v>113.493</v>
      </c>
      <c r="K23" s="34"/>
      <c r="L23" s="34"/>
      <c r="M23" s="35">
        <f>+(J23-I23)/I23</f>
        <v>0.0003966574994711384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108.215</v>
      </c>
      <c r="J24" s="81">
        <v>108.261</v>
      </c>
      <c r="K24" s="34"/>
      <c r="L24" s="34"/>
      <c r="M24" s="35">
        <f>+(J24-I24)/I24</f>
        <v>0.00042507970244413685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1354.285</v>
      </c>
      <c r="J26" s="90">
        <v>1353.98</v>
      </c>
      <c r="K26" s="91" t="s">
        <v>41</v>
      </c>
      <c r="M26" s="92">
        <f aca="true" t="shared" si="2" ref="M26:M71">+(J26-I26)/I26</f>
        <v>-0.00022521108924640208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2377.836</v>
      </c>
      <c r="J27" s="90">
        <v>2378.841</v>
      </c>
      <c r="K27" s="95" t="s">
        <v>43</v>
      </c>
      <c r="M27" s="92">
        <f t="shared" si="2"/>
        <v>0.00042265320232350305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112.492</v>
      </c>
      <c r="J28" s="99">
        <v>112.162</v>
      </c>
      <c r="K28" s="100" t="s">
        <v>45</v>
      </c>
      <c r="M28" s="92">
        <f t="shared" si="2"/>
        <v>-0.0029335419407602167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112.085</v>
      </c>
      <c r="J29" s="58">
        <v>112.132</v>
      </c>
      <c r="K29" s="91" t="s">
        <v>41</v>
      </c>
      <c r="M29" s="92">
        <f t="shared" si="2"/>
        <v>0.00041932461970835755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126.235</v>
      </c>
      <c r="J30" s="58">
        <v>126.19</v>
      </c>
      <c r="K30" s="91" t="s">
        <v>41</v>
      </c>
      <c r="M30" s="92">
        <f t="shared" si="2"/>
        <v>-0.0003564779973858415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1228.231</v>
      </c>
      <c r="J31" s="90">
        <v>1226.767</v>
      </c>
      <c r="K31" s="103" t="s">
        <v>17</v>
      </c>
      <c r="M31" s="92">
        <f t="shared" si="2"/>
        <v>-0.0011919581902752347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144.062</v>
      </c>
      <c r="J32" s="58">
        <v>143.635</v>
      </c>
      <c r="K32" s="91" t="s">
        <v>41</v>
      </c>
      <c r="M32" s="92">
        <f t="shared" si="2"/>
        <v>-0.0029640016104178816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16.642</v>
      </c>
      <c r="J33" s="58">
        <v>16.623</v>
      </c>
      <c r="K33" s="91" t="s">
        <v>41</v>
      </c>
      <c r="M33" s="92">
        <f t="shared" si="2"/>
        <v>-0.0011416897007570216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6110.737</v>
      </c>
      <c r="J34" s="90">
        <v>6112.123</v>
      </c>
      <c r="K34" s="91" t="s">
        <v>41</v>
      </c>
      <c r="M34" s="92">
        <f t="shared" si="2"/>
        <v>0.00022681388513357922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6872.857</v>
      </c>
      <c r="J35" s="90">
        <v>6875.606</v>
      </c>
      <c r="K35" s="91" t="s">
        <v>41</v>
      </c>
      <c r="M35" s="92">
        <f t="shared" si="2"/>
        <v>0.00039997922261437947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2.467</v>
      </c>
      <c r="J36" s="58">
        <v>2.457</v>
      </c>
      <c r="K36" s="103" t="s">
        <v>17</v>
      </c>
      <c r="M36" s="92">
        <f t="shared" si="2"/>
        <v>-0.004053506282934832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2.03</v>
      </c>
      <c r="J37" s="58">
        <v>2.023</v>
      </c>
      <c r="K37" s="103" t="s">
        <v>17</v>
      </c>
      <c r="M37" s="92">
        <f t="shared" si="2"/>
        <v>-0.003448275862068805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1.341</v>
      </c>
      <c r="J38" s="81">
        <v>1.332</v>
      </c>
      <c r="K38" s="100" t="s">
        <v>45</v>
      </c>
      <c r="M38" s="92">
        <f t="shared" si="2"/>
        <v>-0.006711409395973078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105.991</v>
      </c>
      <c r="J44" s="132">
        <v>106.018</v>
      </c>
      <c r="K44" s="34"/>
      <c r="L44" s="34"/>
      <c r="M44" s="35">
        <f t="shared" si="2"/>
        <v>0.00025473860988198076</v>
      </c>
      <c r="N44" s="34"/>
    </row>
    <row r="45" spans="2:14" ht="16.5" thickBot="1" thickTop="1">
      <c r="B45" s="133">
        <f aca="true" t="shared" si="4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103.041</v>
      </c>
      <c r="J45" s="137">
        <v>103.067</v>
      </c>
      <c r="K45" s="34"/>
      <c r="L45" s="34"/>
      <c r="M45" s="35">
        <f t="shared" si="2"/>
        <v>0.00025232674372333583</v>
      </c>
      <c r="N45" s="34"/>
    </row>
    <row r="46" spans="2:14" ht="16.5" thickBot="1" thickTop="1">
      <c r="B46" s="133">
        <f t="shared" si="4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104.042</v>
      </c>
      <c r="J46" s="137">
        <v>104.071</v>
      </c>
      <c r="K46" s="34"/>
      <c r="L46" s="34"/>
      <c r="M46" s="35">
        <f t="shared" si="2"/>
        <v>0.00027873358835851255</v>
      </c>
      <c r="N46" s="34"/>
    </row>
    <row r="47" spans="2:14" ht="16.5" thickBot="1" thickTop="1">
      <c r="B47" s="133">
        <f t="shared" si="4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101.164</v>
      </c>
      <c r="J47" s="137">
        <v>101.174</v>
      </c>
      <c r="K47" s="34"/>
      <c r="L47" s="34"/>
      <c r="M47" s="35">
        <f t="shared" si="2"/>
        <v>9.884939306477715E-05</v>
      </c>
      <c r="N47" s="34"/>
    </row>
    <row r="48" spans="2:14" ht="16.5" thickBot="1" thickTop="1">
      <c r="B48" s="133">
        <f t="shared" si="4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101.874</v>
      </c>
      <c r="J48" s="137">
        <v>101.904</v>
      </c>
      <c r="K48" s="34"/>
      <c r="L48" s="34"/>
      <c r="M48" s="35">
        <f t="shared" si="2"/>
        <v>0.0002944814182225213</v>
      </c>
      <c r="N48" s="34"/>
    </row>
    <row r="49" spans="2:14" ht="16.5" thickBot="1" thickTop="1">
      <c r="B49" s="133">
        <f t="shared" si="4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105.511</v>
      </c>
      <c r="J49" s="137">
        <v>105.535</v>
      </c>
      <c r="K49" s="34"/>
      <c r="L49" s="34"/>
      <c r="M49" s="35">
        <f t="shared" si="2"/>
        <v>0.0002274644349878298</v>
      </c>
      <c r="N49" s="34"/>
    </row>
    <row r="50" spans="2:14" ht="16.5" thickBot="1" thickTop="1">
      <c r="B50" s="133">
        <f t="shared" si="4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102.375</v>
      </c>
      <c r="J50" s="137">
        <v>102.404</v>
      </c>
      <c r="K50" s="34"/>
      <c r="L50" s="34"/>
      <c r="M50" s="44">
        <f>+(J50-I50)/I50</f>
        <v>0.0002832722832722477</v>
      </c>
      <c r="N50" s="34"/>
    </row>
    <row r="51" spans="2:14" ht="16.5" thickBot="1" thickTop="1">
      <c r="B51" s="133">
        <f t="shared" si="4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102.374</v>
      </c>
      <c r="J51" s="137">
        <v>102.403</v>
      </c>
      <c r="K51" s="34" t="s">
        <v>23</v>
      </c>
      <c r="L51" s="34"/>
      <c r="M51" s="35">
        <f>+(J51-I51)/I51</f>
        <v>0.000283275050305845</v>
      </c>
      <c r="N51" s="34"/>
    </row>
    <row r="52" spans="2:14" ht="16.5" thickBot="1" thickTop="1">
      <c r="B52" s="133">
        <f t="shared" si="4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102.772</v>
      </c>
      <c r="J52" s="137">
        <v>102.804</v>
      </c>
      <c r="K52" s="34"/>
      <c r="L52" s="34"/>
      <c r="M52" s="35">
        <f t="shared" si="2"/>
        <v>0.0003113688553302113</v>
      </c>
      <c r="N52" s="34"/>
    </row>
    <row r="53" spans="2:14" ht="15" customHeight="1" thickBot="1" thickTop="1">
      <c r="B53" s="133">
        <f t="shared" si="4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104.235</v>
      </c>
      <c r="J53" s="137">
        <v>104.259</v>
      </c>
      <c r="K53" s="34"/>
      <c r="L53" s="34"/>
      <c r="M53" s="35">
        <f t="shared" si="2"/>
        <v>0.00023024895668442375</v>
      </c>
      <c r="N53" s="34"/>
    </row>
    <row r="54" spans="2:14" ht="16.5" thickBot="1" thickTop="1">
      <c r="B54" s="133">
        <f t="shared" si="4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100.449</v>
      </c>
      <c r="J54" s="137">
        <v>100.474</v>
      </c>
      <c r="K54" s="34"/>
      <c r="L54" s="34"/>
      <c r="M54" s="35">
        <f t="shared" si="2"/>
        <v>0.00024888251749649755</v>
      </c>
      <c r="N54" s="34"/>
    </row>
    <row r="55" spans="2:14" ht="16.5" thickBot="1" thickTop="1">
      <c r="B55" s="133">
        <f t="shared" si="4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102.645</v>
      </c>
      <c r="J55" s="137">
        <v>102.676</v>
      </c>
      <c r="K55" s="34"/>
      <c r="L55" s="34"/>
      <c r="M55" s="35">
        <f t="shared" si="2"/>
        <v>0.00030201178820211326</v>
      </c>
      <c r="N55" s="34"/>
    </row>
    <row r="56" spans="2:14" ht="16.5" thickBot="1" thickTop="1">
      <c r="B56" s="133">
        <f t="shared" si="4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102.645</v>
      </c>
      <c r="J56" s="137">
        <v>102.67</v>
      </c>
      <c r="K56" s="34"/>
      <c r="L56" s="34"/>
      <c r="M56" s="35">
        <f t="shared" si="2"/>
        <v>0.00024355789371139058</v>
      </c>
      <c r="N56" s="34"/>
    </row>
    <row r="57" spans="2:14" ht="17.25" customHeight="1" thickBot="1" thickTop="1">
      <c r="B57" s="133">
        <f t="shared" si="4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105.282</v>
      </c>
      <c r="J57" s="137">
        <v>105.309</v>
      </c>
      <c r="K57" s="34"/>
      <c r="L57" s="34"/>
      <c r="M57" s="35">
        <f t="shared" si="2"/>
        <v>0.00025645409471705536</v>
      </c>
      <c r="N57" s="34"/>
    </row>
    <row r="58" spans="2:14" ht="16.5" thickBot="1" thickTop="1">
      <c r="B58" s="133">
        <f t="shared" si="4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104.277</v>
      </c>
      <c r="J58" s="137">
        <v>104.304</v>
      </c>
      <c r="K58" s="34" t="s">
        <v>23</v>
      </c>
      <c r="L58" s="34"/>
      <c r="M58" s="35">
        <f t="shared" si="2"/>
        <v>0.0002589257458500055</v>
      </c>
      <c r="N58" s="34"/>
    </row>
    <row r="59" spans="2:14" ht="16.5" thickBot="1" thickTop="1">
      <c r="B59" s="133">
        <f t="shared" si="4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101.475</v>
      </c>
      <c r="J59" s="137">
        <v>101.495</v>
      </c>
      <c r="K59" s="34" t="s">
        <v>23</v>
      </c>
      <c r="L59" s="34"/>
      <c r="M59" s="35">
        <f t="shared" si="2"/>
        <v>0.00019709288001981012</v>
      </c>
      <c r="N59" s="34"/>
    </row>
    <row r="60" spans="2:14" ht="16.5" thickBot="1" thickTop="1">
      <c r="B60" s="133">
        <f t="shared" si="4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101.27</v>
      </c>
      <c r="J60" s="137">
        <v>101.295</v>
      </c>
      <c r="K60" s="34"/>
      <c r="L60" s="34"/>
      <c r="M60" s="35">
        <f t="shared" si="2"/>
        <v>0.00024686481682636204</v>
      </c>
      <c r="N60" s="34"/>
    </row>
    <row r="61" spans="2:14" ht="16.5" thickBot="1" thickTop="1">
      <c r="B61" s="133">
        <f t="shared" si="4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103.062</v>
      </c>
      <c r="J61" s="137">
        <v>103.089</v>
      </c>
      <c r="K61" s="34"/>
      <c r="L61" s="34"/>
      <c r="M61" s="35">
        <f>+(J61-I50)/I50</f>
        <v>0.006974358974358961</v>
      </c>
      <c r="N61" s="34"/>
    </row>
    <row r="62" spans="2:14" ht="16.5" thickBot="1" thickTop="1">
      <c r="B62" s="140">
        <f t="shared" si="4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101.096</v>
      </c>
      <c r="J62" s="137">
        <v>101.128</v>
      </c>
      <c r="K62" s="34"/>
      <c r="L62" s="34"/>
      <c r="M62" s="35">
        <f t="shared" si="2"/>
        <v>0.00031653082218877575</v>
      </c>
      <c r="N62" s="34"/>
    </row>
    <row r="63" spans="2:14" ht="16.5" thickBot="1" thickTop="1">
      <c r="B63" s="145">
        <f t="shared" si="4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102.217</v>
      </c>
      <c r="J63" s="81">
        <v>102.242</v>
      </c>
      <c r="K63" s="34"/>
      <c r="L63" s="34"/>
      <c r="M63" s="35">
        <f t="shared" si="2"/>
        <v>0.00024457771212230535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103.022</v>
      </c>
      <c r="J67" s="166">
        <v>103.049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4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101.034</v>
      </c>
      <c r="J68" s="171">
        <v>101.064</v>
      </c>
      <c r="K68" s="34"/>
      <c r="L68" s="34"/>
      <c r="M68" s="35">
        <f t="shared" si="2"/>
        <v>0.00029692974642186716</v>
      </c>
      <c r="N68" s="34"/>
    </row>
    <row r="69" spans="2:14" ht="16.5" thickBot="1" thickTop="1">
      <c r="B69" s="167">
        <f t="shared" si="4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102.706</v>
      </c>
      <c r="J69" s="171">
        <v>102.732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4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103.425</v>
      </c>
      <c r="J70" s="171">
        <v>103.453</v>
      </c>
      <c r="K70" s="34"/>
      <c r="L70" s="34"/>
      <c r="M70" s="35"/>
      <c r="N70" s="34"/>
    </row>
    <row r="71" spans="2:14" ht="16.5" thickBot="1" thickTop="1">
      <c r="B71" s="173">
        <f t="shared" si="4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100.81</v>
      </c>
      <c r="J71" s="81">
        <v>100.838</v>
      </c>
      <c r="K71" s="34"/>
      <c r="L71" s="34"/>
      <c r="M71" s="35">
        <f t="shared" si="2"/>
        <v>0.00027775022319206016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10.343</v>
      </c>
      <c r="J73" s="132">
        <v>10.345</v>
      </c>
      <c r="K73" s="34"/>
      <c r="L73" s="34"/>
      <c r="M73" s="35">
        <f>+(J73-I73)/I73</f>
        <v>0.00019336749492416785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102.091</v>
      </c>
      <c r="J74" s="171">
        <v>102.121</v>
      </c>
      <c r="K74" s="34"/>
      <c r="L74" s="34"/>
      <c r="M74" s="35">
        <f>+(J74-I74)/I74</f>
        <v>0.00029385548187402553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102.275</v>
      </c>
      <c r="J75" s="81">
        <v>102.302</v>
      </c>
      <c r="M75" s="92">
        <f>+(J75-I75)/I75</f>
        <v>0.0002639941334637108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99.889</v>
      </c>
      <c r="J77" s="33">
        <v>99.952</v>
      </c>
      <c r="K77" s="91" t="s">
        <v>41</v>
      </c>
      <c r="M77" s="92">
        <f>+(J77-I77)/I77</f>
        <v>0.0006307000770855889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76.039</v>
      </c>
      <c r="J79" s="132">
        <v>76.195</v>
      </c>
      <c r="K79" s="34"/>
      <c r="L79" s="34"/>
      <c r="M79" s="35">
        <f aca="true" t="shared" si="5" ref="M79:M93">+(J79-I79)/I79</f>
        <v>0.002051578795091883</v>
      </c>
      <c r="N79" s="34"/>
    </row>
    <row r="80" spans="2:14" ht="16.5" thickBot="1" thickTop="1">
      <c r="B80" s="191">
        <f aca="true" t="shared" si="6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163.841</v>
      </c>
      <c r="J80" s="171">
        <v>163.916</v>
      </c>
      <c r="K80" s="34"/>
      <c r="L80" s="34"/>
      <c r="M80" s="35">
        <f t="shared" si="5"/>
        <v>0.00045776087792425964</v>
      </c>
      <c r="N80" s="34"/>
    </row>
    <row r="81" spans="2:14" ht="16.5" thickBot="1" thickTop="1">
      <c r="B81" s="191">
        <f t="shared" si="6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71">
        <v>1632.517</v>
      </c>
      <c r="J81" s="171">
        <v>1633.552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1">
        <f t="shared" si="6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115.893</v>
      </c>
      <c r="J82" s="193">
        <v>116.16</v>
      </c>
      <c r="K82" s="34"/>
      <c r="L82" s="34"/>
      <c r="M82" s="35">
        <f>+(J82-I82)/I82</f>
        <v>0.0023038492402474345</v>
      </c>
      <c r="N82" s="34"/>
    </row>
    <row r="83" spans="2:14" ht="16.5" thickBot="1" thickTop="1">
      <c r="B83" s="191">
        <f t="shared" si="6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93">
        <v>116.326</v>
      </c>
      <c r="J83" s="193">
        <v>116.577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1">
        <f t="shared" si="6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100.934</v>
      </c>
      <c r="J84" s="171">
        <v>101.091</v>
      </c>
      <c r="K84" s="34"/>
      <c r="L84" s="34"/>
      <c r="M84" s="35">
        <f t="shared" si="5"/>
        <v>0.0015554718925237926</v>
      </c>
      <c r="N84" s="34"/>
    </row>
    <row r="85" spans="2:14" ht="16.5" thickBot="1" thickTop="1">
      <c r="B85" s="191">
        <f t="shared" si="6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16.951</v>
      </c>
      <c r="J85" s="171">
        <v>16.951</v>
      </c>
      <c r="K85" s="34"/>
      <c r="L85" s="34"/>
      <c r="M85" s="35">
        <f t="shared" si="5"/>
        <v>0</v>
      </c>
      <c r="N85" s="34"/>
    </row>
    <row r="86" spans="2:14" ht="16.5" thickBot="1" thickTop="1">
      <c r="B86" s="191">
        <f t="shared" si="6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288.338</v>
      </c>
      <c r="J86" s="171">
        <v>288.033</v>
      </c>
      <c r="K86" s="34"/>
      <c r="L86" s="34"/>
      <c r="M86" s="35">
        <f t="shared" si="5"/>
        <v>-0.0010577863479666462</v>
      </c>
      <c r="N86" s="34"/>
    </row>
    <row r="87" spans="1:14" ht="16.5" thickBot="1" thickTop="1">
      <c r="A87" s="6">
        <v>44</v>
      </c>
      <c r="B87" s="191">
        <f t="shared" si="6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45.136</v>
      </c>
      <c r="J87" s="171">
        <v>45.08</v>
      </c>
      <c r="K87" s="34"/>
      <c r="L87" s="34"/>
      <c r="M87" s="35">
        <f t="shared" si="5"/>
        <v>-0.0012406947890819852</v>
      </c>
      <c r="N87" s="34"/>
    </row>
    <row r="88" spans="2:14" ht="15.75" customHeight="1" thickBot="1" thickTop="1">
      <c r="B88" s="191">
        <f t="shared" si="6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2694.779</v>
      </c>
      <c r="J88" s="193">
        <v>2696.981</v>
      </c>
      <c r="K88" s="34"/>
      <c r="L88" s="34"/>
      <c r="M88" s="35">
        <f t="shared" si="5"/>
        <v>0.0008171356537958124</v>
      </c>
      <c r="N88" s="34"/>
    </row>
    <row r="89" spans="2:14" ht="16.5" thickBot="1" thickTop="1">
      <c r="B89" s="191">
        <f t="shared" si="6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84.882</v>
      </c>
      <c r="J89" s="171">
        <v>85.076</v>
      </c>
      <c r="K89" s="34"/>
      <c r="L89" s="34"/>
      <c r="M89" s="35">
        <f t="shared" si="5"/>
        <v>0.0022855257887418818</v>
      </c>
      <c r="N89" s="34"/>
    </row>
    <row r="90" spans="2:14" ht="16.5" thickBot="1" thickTop="1">
      <c r="B90" s="191">
        <f t="shared" si="6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61.137</v>
      </c>
      <c r="J90" s="171">
        <v>61.182</v>
      </c>
      <c r="K90" s="34"/>
      <c r="L90" s="34"/>
      <c r="M90" s="35">
        <f t="shared" si="5"/>
        <v>0.0007360518180480185</v>
      </c>
      <c r="N90" s="34"/>
    </row>
    <row r="91" spans="2:14" ht="16.5" thickBot="1" thickTop="1">
      <c r="B91" s="191">
        <f t="shared" si="6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104.016</v>
      </c>
      <c r="J91" s="171">
        <v>104.04</v>
      </c>
      <c r="K91" s="34"/>
      <c r="L91" s="34"/>
      <c r="M91" s="35">
        <f t="shared" si="5"/>
        <v>0.00023073373327181306</v>
      </c>
      <c r="N91" s="34"/>
    </row>
    <row r="92" spans="2:14" ht="16.5" thickBot="1" thickTop="1">
      <c r="B92" s="191">
        <f t="shared" si="6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117.216</v>
      </c>
      <c r="J92" s="171">
        <v>117.194</v>
      </c>
      <c r="K92" s="34"/>
      <c r="L92" s="34"/>
      <c r="M92" s="35">
        <f t="shared" si="5"/>
        <v>-0.000187687687687614</v>
      </c>
      <c r="N92" s="34"/>
    </row>
    <row r="93" spans="2:14" ht="16.5" thickBot="1" thickTop="1">
      <c r="B93" s="199">
        <f t="shared" si="6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113.164</v>
      </c>
      <c r="J93" s="81">
        <v>113.309</v>
      </c>
      <c r="K93" s="34"/>
      <c r="L93" s="34"/>
      <c r="M93" s="35">
        <f t="shared" si="5"/>
        <v>0.0012813262168180342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11.759</v>
      </c>
      <c r="J95" s="132">
        <v>11.769</v>
      </c>
      <c r="K95" s="34"/>
      <c r="L95" s="34"/>
      <c r="M95" s="35">
        <f aca="true" t="shared" si="7" ref="M95:M114">+(J95-I95)/I95</f>
        <v>0.0008504124500382504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13.032</v>
      </c>
      <c r="J96" s="171">
        <v>13.054</v>
      </c>
      <c r="K96" s="34"/>
      <c r="L96" s="34"/>
      <c r="M96" s="35">
        <f t="shared" si="7"/>
        <v>0.001688152240638447</v>
      </c>
      <c r="N96" s="34"/>
    </row>
    <row r="97" spans="2:14" ht="16.5" thickBot="1" thickTop="1">
      <c r="B97" s="191">
        <f aca="true" t="shared" si="8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17.022</v>
      </c>
      <c r="J97" s="171">
        <v>17.075</v>
      </c>
      <c r="K97" s="34"/>
      <c r="L97" s="34"/>
      <c r="M97" s="35">
        <f t="shared" si="7"/>
        <v>0.0031136176712490207</v>
      </c>
      <c r="N97" s="34"/>
    </row>
    <row r="98" spans="2:14" ht="17.25" customHeight="1" thickBot="1" thickTop="1">
      <c r="B98" s="191">
        <f t="shared" si="8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17.48</v>
      </c>
      <c r="J98" s="171">
        <v>17.532</v>
      </c>
      <c r="K98" s="34"/>
      <c r="L98" s="34"/>
      <c r="M98" s="35">
        <f t="shared" si="7"/>
        <v>0.0029748283752860185</v>
      </c>
      <c r="N98" s="34"/>
    </row>
    <row r="99" spans="2:14" ht="16.5" thickBot="1" thickTop="1">
      <c r="B99" s="191">
        <f t="shared" si="8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13.483</v>
      </c>
      <c r="J99" s="171">
        <v>13.503</v>
      </c>
      <c r="K99" s="34"/>
      <c r="L99" s="34"/>
      <c r="M99" s="35">
        <f t="shared" si="7"/>
        <v>0.0014833494029518337</v>
      </c>
      <c r="N99" s="34"/>
    </row>
    <row r="100" spans="2:14" ht="16.5" thickBot="1" thickTop="1">
      <c r="B100" s="191">
        <f t="shared" si="8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11.195</v>
      </c>
      <c r="J100" s="171">
        <v>11.206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10.818</v>
      </c>
      <c r="J101" s="171">
        <v>10.829</v>
      </c>
      <c r="K101" s="34"/>
      <c r="L101" s="34"/>
      <c r="M101" s="35">
        <f>+(J100-I101)/I101</f>
        <v>0.03586614901090774</v>
      </c>
      <c r="N101" s="34"/>
    </row>
    <row r="102" spans="2:14" ht="16.5" thickBot="1" thickTop="1">
      <c r="B102" s="191">
        <f t="shared" si="8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10.763</v>
      </c>
      <c r="J102" s="171">
        <v>10.767</v>
      </c>
      <c r="K102" s="34"/>
      <c r="L102" s="34"/>
      <c r="M102" s="35">
        <f>+(J101-I102)/I102</f>
        <v>0.0061321192975936755</v>
      </c>
      <c r="N102" s="34"/>
    </row>
    <row r="103" spans="2:14" ht="16.5" thickBot="1" thickTop="1">
      <c r="B103" s="191">
        <f t="shared" si="8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132.558</v>
      </c>
      <c r="J103" s="171">
        <v>132.65</v>
      </c>
      <c r="K103" s="34"/>
      <c r="L103" s="34"/>
      <c r="M103" s="35">
        <f t="shared" si="7"/>
        <v>0.0006940358182834153</v>
      </c>
      <c r="N103" s="34"/>
    </row>
    <row r="104" spans="2:14" ht="16.5" thickBot="1" thickTop="1">
      <c r="B104" s="191">
        <f t="shared" si="8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131.063</v>
      </c>
      <c r="J104" s="171">
        <v>131.177</v>
      </c>
      <c r="K104" s="34"/>
      <c r="L104" s="34"/>
      <c r="M104" s="35">
        <f t="shared" si="7"/>
        <v>0.0008698107017236316</v>
      </c>
      <c r="N104" s="34"/>
    </row>
    <row r="105" spans="2:14" ht="16.5" thickBot="1" thickTop="1">
      <c r="B105" s="191">
        <f t="shared" si="8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11.723</v>
      </c>
      <c r="J105" s="171">
        <v>11.742</v>
      </c>
      <c r="K105" s="34"/>
      <c r="L105" s="34"/>
      <c r="M105" s="35">
        <f t="shared" si="7"/>
        <v>0.0016207455429497677</v>
      </c>
      <c r="N105" s="34"/>
    </row>
    <row r="106" spans="2:14" ht="16.5" thickBot="1" thickTop="1">
      <c r="B106" s="191">
        <f t="shared" si="8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125.999</v>
      </c>
      <c r="J106" s="171">
        <v>126.259</v>
      </c>
      <c r="K106" s="34"/>
      <c r="L106" s="34"/>
      <c r="M106" s="35">
        <f t="shared" si="7"/>
        <v>0.0020635084405432194</v>
      </c>
      <c r="N106" s="34"/>
    </row>
    <row r="107" spans="2:14" ht="16.5" thickBot="1" thickTop="1">
      <c r="B107" s="191">
        <f t="shared" si="8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21.749</v>
      </c>
      <c r="J107" s="171">
        <v>21.79</v>
      </c>
      <c r="K107" s="34"/>
      <c r="L107" s="34"/>
      <c r="M107" s="35">
        <f t="shared" si="7"/>
        <v>0.0018851441445583877</v>
      </c>
      <c r="N107" s="34"/>
    </row>
    <row r="108" spans="2:14" ht="16.5" thickBot="1" thickTop="1">
      <c r="B108" s="191">
        <f t="shared" si="8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99.179</v>
      </c>
      <c r="J108" s="171">
        <v>99.089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100.03</v>
      </c>
      <c r="J109" s="171">
        <v>99.99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100.2</v>
      </c>
      <c r="J110" s="222">
        <v>100.256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101.304</v>
      </c>
      <c r="J112" s="166">
        <v>101.187</v>
      </c>
      <c r="K112" s="100" t="s">
        <v>45</v>
      </c>
      <c r="M112" s="92">
        <f aca="true" t="shared" si="9" ref="M112:M113">+(J112-I112)/I112</f>
        <v>-0.0011549395877754525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122.759</v>
      </c>
      <c r="J113" s="228">
        <v>122</v>
      </c>
      <c r="K113" s="100" t="s">
        <v>45</v>
      </c>
      <c r="M113" s="92">
        <f t="shared" si="9"/>
        <v>-0.006182846064239692</v>
      </c>
    </row>
    <row r="114" spans="2:13" ht="16.5" thickBot="1" thickTop="1">
      <c r="B114" s="227">
        <f aca="true" t="shared" si="10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150.914</v>
      </c>
      <c r="J114" s="171">
        <v>151.101</v>
      </c>
      <c r="K114" s="229" t="s">
        <v>149</v>
      </c>
      <c r="M114" s="92">
        <f t="shared" si="7"/>
        <v>0.0012391163179029901</v>
      </c>
    </row>
    <row r="115" spans="2:13" ht="16.5" thickBot="1" thickTop="1">
      <c r="B115" s="227">
        <f t="shared" si="10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11.935</v>
      </c>
      <c r="J115" s="171">
        <v>11.893</v>
      </c>
      <c r="K115" s="91" t="s">
        <v>41</v>
      </c>
      <c r="M115" s="92">
        <f>+(J115-I115)/I115</f>
        <v>-0.003519061583577697</v>
      </c>
    </row>
    <row r="116" spans="2:13" ht="16.5" thickBot="1" thickTop="1">
      <c r="B116" s="227">
        <f t="shared" si="10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128.404</v>
      </c>
      <c r="J116" s="171">
        <v>128.35</v>
      </c>
      <c r="K116" s="91" t="s">
        <v>41</v>
      </c>
      <c r="M116" s="92">
        <f>+(J116-I116)/I116</f>
        <v>-0.0004205476464907795</v>
      </c>
    </row>
    <row r="117" spans="2:13" ht="16.5" thickBot="1" thickTop="1">
      <c r="B117" s="227">
        <f t="shared" si="10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119.554</v>
      </c>
      <c r="J117" s="171">
        <v>119.42</v>
      </c>
      <c r="K117" s="91" t="s">
        <v>41</v>
      </c>
      <c r="M117" s="92">
        <f>+(J117-I117)/I117</f>
        <v>-0.0011208324271877173</v>
      </c>
    </row>
    <row r="118" spans="2:13" ht="16.5" thickBot="1" thickTop="1">
      <c r="B118" s="227">
        <f t="shared" si="10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107.379</v>
      </c>
      <c r="J118" s="171">
        <v>107.292</v>
      </c>
      <c r="K118" s="95" t="s">
        <v>43</v>
      </c>
      <c r="M118" s="92">
        <f aca="true" t="shared" si="11" ref="M118:M130">+(J118-I118)/I118</f>
        <v>-0.000810214287709918</v>
      </c>
    </row>
    <row r="119" spans="2:13" ht="16.5" thickBot="1" thickTop="1">
      <c r="B119" s="227">
        <f t="shared" si="10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108.161</v>
      </c>
      <c r="J119" s="171">
        <v>107.804</v>
      </c>
      <c r="K119" s="95" t="s">
        <v>43</v>
      </c>
      <c r="M119" s="92">
        <f t="shared" si="11"/>
        <v>-0.0033006351642458865</v>
      </c>
    </row>
    <row r="120" spans="2:13" ht="16.5" thickBot="1" thickTop="1">
      <c r="B120" s="227">
        <f t="shared" si="10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197.385</v>
      </c>
      <c r="J120" s="171">
        <v>195.565</v>
      </c>
      <c r="K120" s="91" t="s">
        <v>41</v>
      </c>
      <c r="M120" s="92">
        <f t="shared" si="11"/>
        <v>-0.009220558806393562</v>
      </c>
    </row>
    <row r="121" spans="2:13" ht="16.5" thickBot="1" thickTop="1">
      <c r="B121" s="227">
        <f t="shared" si="10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169.761</v>
      </c>
      <c r="J121" s="171">
        <v>168.717</v>
      </c>
      <c r="K121" s="91" t="s">
        <v>41</v>
      </c>
      <c r="M121" s="92">
        <f t="shared" si="11"/>
        <v>-0.006149822397370319</v>
      </c>
    </row>
    <row r="122" spans="2:13" ht="16.5" thickBot="1" thickTop="1">
      <c r="B122" s="227">
        <f t="shared" si="10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145.366</v>
      </c>
      <c r="J122" s="171">
        <v>144.875</v>
      </c>
      <c r="K122" s="91" t="s">
        <v>41</v>
      </c>
      <c r="M122" s="92">
        <f t="shared" si="11"/>
        <v>-0.00337768116340832</v>
      </c>
    </row>
    <row r="123" spans="2:13" ht="15.75" customHeight="1" thickBot="1" thickTop="1">
      <c r="B123" s="227">
        <f t="shared" si="10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10836.156</v>
      </c>
      <c r="J123" s="193">
        <v>10709.959</v>
      </c>
      <c r="K123" s="91" t="s">
        <v>41</v>
      </c>
      <c r="M123" s="92">
        <f t="shared" si="11"/>
        <v>-0.011645919457047325</v>
      </c>
    </row>
    <row r="124" spans="2:13" ht="16.5" thickBot="1" thickTop="1">
      <c r="B124" s="227">
        <f t="shared" si="10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235.781</v>
      </c>
      <c r="J124" s="171">
        <v>232.631</v>
      </c>
      <c r="K124" s="91" t="s">
        <v>41</v>
      </c>
      <c r="M124" s="92">
        <f t="shared" si="11"/>
        <v>-0.01335985511979339</v>
      </c>
    </row>
    <row r="125" spans="2:13" ht="16.5" thickBot="1" thickTop="1">
      <c r="B125" s="227">
        <f t="shared" si="10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149.956</v>
      </c>
      <c r="J125" s="171">
        <v>149.053</v>
      </c>
      <c r="K125" s="91" t="s">
        <v>41</v>
      </c>
      <c r="M125" s="92">
        <f t="shared" si="11"/>
        <v>-0.006021766384806154</v>
      </c>
    </row>
    <row r="126" spans="2:13" ht="16.5" thickBot="1" thickTop="1">
      <c r="B126" s="227">
        <f t="shared" si="10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1666.155</v>
      </c>
      <c r="J126" s="193">
        <v>1664.812</v>
      </c>
      <c r="K126" s="91" t="s">
        <v>41</v>
      </c>
      <c r="M126" s="92">
        <f t="shared" si="11"/>
        <v>-0.0008060474565692115</v>
      </c>
    </row>
    <row r="127" spans="2:13" ht="16.5" thickBot="1" thickTop="1">
      <c r="B127" s="227">
        <f t="shared" si="10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120.087</v>
      </c>
      <c r="J127" s="171">
        <v>119.419</v>
      </c>
      <c r="K127" s="95" t="s">
        <v>43</v>
      </c>
      <c r="M127" s="92">
        <f t="shared" si="11"/>
        <v>-0.005562633757192755</v>
      </c>
    </row>
    <row r="128" spans="2:13" ht="16.5" thickBot="1" thickTop="1">
      <c r="B128" s="227">
        <f t="shared" si="10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100.591</v>
      </c>
      <c r="J128" s="171">
        <v>100.59</v>
      </c>
      <c r="K128" s="100" t="s">
        <v>45</v>
      </c>
      <c r="M128" s="92">
        <f t="shared" si="11"/>
        <v>-9.94124722878353E-06</v>
      </c>
    </row>
    <row r="129" spans="2:13" ht="16.5" thickBot="1" thickTop="1">
      <c r="B129" s="227">
        <f t="shared" si="10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127.323</v>
      </c>
      <c r="J129" s="171">
        <v>126.426</v>
      </c>
      <c r="K129" s="100" t="s">
        <v>45</v>
      </c>
      <c r="M129" s="92">
        <f t="shared" si="11"/>
        <v>-0.007045074338493371</v>
      </c>
    </row>
    <row r="130" spans="2:13" ht="16.5" thickBot="1" thickTop="1">
      <c r="B130" s="234">
        <f t="shared" si="10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10296.488</v>
      </c>
      <c r="J130" s="238">
        <v>10237.609</v>
      </c>
      <c r="K130" s="91" t="s">
        <v>41</v>
      </c>
      <c r="M130" s="92">
        <f t="shared" si="11"/>
        <v>-0.005718357560364175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2012-09-03T12:15:30Z</dcterms:created>
  <dcterms:modified xsi:type="dcterms:W3CDTF">2012-09-03T12:15:57Z</dcterms:modified>
  <cp:category/>
  <cp:version/>
  <cp:contentType/>
  <cp:contentStatus/>
</cp:coreProperties>
</file>