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1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<sst xmlns="http://schemas.openxmlformats.org/spreadsheetml/2006/main" count="352" uniqueCount="196">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</sst>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1">
      <selection activeCell="A147" sqref="A1:J147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163.367</v>
      </c>
      <c r="J6" s="37">
        <v>163.387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110.39</v>
      </c>
      <c r="J7" s="47">
        <v>110.404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94.606</v>
      </c>
      <c r="J8" s="55">
        <v>94.617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14.545</v>
      </c>
      <c r="J10" s="62">
        <v>14.547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106.369</v>
      </c>
      <c r="J11" s="62">
        <v>106.38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1.492</v>
      </c>
      <c r="J13" s="37">
        <v>1.493</v>
      </c>
      <c r="K13" s="72" t="s">
        <v>23</v>
      </c>
      <c r="L13" s="38"/>
      <c r="M13" s="39">
        <f>+(J13-I13)/I13</f>
        <v>0.0006702412868633458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104.995</v>
      </c>
      <c r="J14" s="77">
        <v>105.073</v>
      </c>
      <c r="K14" s="78"/>
      <c r="L14" s="79">
        <v>12769294</v>
      </c>
      <c r="M14" s="80">
        <f>+(J14-I14)/I14</f>
        <v>0.000742892518691259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39.919</v>
      </c>
      <c r="J16" s="37">
        <v>39.923</v>
      </c>
      <c r="K16" s="38"/>
      <c r="L16" s="38"/>
      <c r="M16" s="86">
        <f>+(J16-I16)/I16</f>
        <v>0.00010020291089468395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54.096</v>
      </c>
      <c r="J17" s="55">
        <v>54.101</v>
      </c>
      <c r="K17" s="38"/>
      <c r="L17" s="38"/>
      <c r="M17" s="86">
        <f>+(J17-I17)/I17</f>
        <v>9.242827565813662E-05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132.144</v>
      </c>
      <c r="J19" s="37">
        <v>132.534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489.982</v>
      </c>
      <c r="J20" s="105">
        <v>491.775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117.875</v>
      </c>
      <c r="J21" s="105">
        <v>117.898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127.311</v>
      </c>
      <c r="J22" s="105">
        <v>127.345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137.516</v>
      </c>
      <c r="J23" s="105">
        <v>137.649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119.968</v>
      </c>
      <c r="J24" s="54">
        <v>119.862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95.916</v>
      </c>
      <c r="J25" s="54">
        <v>96.331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145.523</v>
      </c>
      <c r="J26" s="54">
        <v>146.094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94.098</v>
      </c>
      <c r="J27" s="54">
        <v>94.409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95.318</v>
      </c>
      <c r="J28" s="121">
        <v>95.524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141.583</v>
      </c>
      <c r="J29" s="123">
        <v>141.569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124.594</v>
      </c>
      <c r="J30" s="121">
        <v>124.622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94.503</v>
      </c>
      <c r="J34" s="144">
        <v>95.354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98.726</v>
      </c>
      <c r="J35" s="147">
        <v>98.942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19.047</v>
      </c>
      <c r="J36" s="152">
        <v>19.063</v>
      </c>
      <c r="K36" s="72"/>
      <c r="L36" s="38"/>
      <c r="M36" s="39">
        <f>+(J36-I36)/I36</f>
        <v>0.0008400273008871863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1546.039</v>
      </c>
      <c r="J38" s="161">
        <v>1549.581</v>
      </c>
      <c r="K38" s="162" t="s">
        <v>59</v>
      </c>
      <c r="M38" s="80">
        <f aca="true" t="shared" si="1" ref="M38:M48">+(J38-I38)/I38</f>
        <v>0.002291015944617126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2188.805</v>
      </c>
      <c r="J39" s="167">
        <v>2205.856</v>
      </c>
      <c r="K39" s="168" t="s">
        <v>61</v>
      </c>
      <c r="M39" s="80">
        <f t="shared" si="1"/>
        <v>0.007790095508736679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119.912</v>
      </c>
      <c r="J40" s="173">
        <v>121.316</v>
      </c>
      <c r="K40" s="174" t="s">
        <v>63</v>
      </c>
      <c r="M40" s="80">
        <f t="shared" si="1"/>
        <v>0.01170858629661749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109.687</v>
      </c>
      <c r="J41" s="178">
        <v>109.956</v>
      </c>
      <c r="K41" s="162" t="s">
        <v>59</v>
      </c>
      <c r="M41" s="80">
        <f t="shared" si="1"/>
        <v>0.002452432831602701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143.846</v>
      </c>
      <c r="J42" s="179">
        <v>143.867</v>
      </c>
      <c r="K42" s="162" t="s">
        <v>59</v>
      </c>
      <c r="M42" s="80">
        <f t="shared" si="1"/>
        <v>0.00014598946095120186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148.488</v>
      </c>
      <c r="J43" s="179">
        <v>151.01</v>
      </c>
      <c r="K43" s="162" t="s">
        <v>59</v>
      </c>
      <c r="M43" s="80">
        <f t="shared" si="1"/>
        <v>0.016984537471041374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15.373</v>
      </c>
      <c r="J44" s="178">
        <v>15.385</v>
      </c>
      <c r="K44" s="162" t="s">
        <v>59</v>
      </c>
      <c r="M44" s="80">
        <f t="shared" si="1"/>
        <v>0.000780589344955471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5184.701</v>
      </c>
      <c r="J45" s="185">
        <v>5191.881</v>
      </c>
      <c r="K45" s="162" t="s">
        <v>59</v>
      </c>
      <c r="M45" s="80">
        <f t="shared" si="1"/>
        <v>0.001384843600431402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5053.824</v>
      </c>
      <c r="J46" s="191">
        <v>5066.259</v>
      </c>
      <c r="K46" s="162"/>
      <c r="M46" s="80">
        <f t="shared" si="1"/>
        <v>0.0024605130689158154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2.437</v>
      </c>
      <c r="J47" s="178">
        <v>2.436</v>
      </c>
      <c r="K47" s="162"/>
      <c r="M47" s="80">
        <f t="shared" si="1"/>
        <v>-0.00041034058268358224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2.139</v>
      </c>
      <c r="J48" s="178">
        <v>2.141</v>
      </c>
      <c r="K48" s="202" t="s">
        <v>23</v>
      </c>
      <c r="M48" s="80">
        <f t="shared" si="1"/>
        <v>0.0009350163627864535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1.191</v>
      </c>
      <c r="J49" s="208">
        <v>1.185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1.087</v>
      </c>
      <c r="K50" s="174"/>
      <c r="M50" s="210">
        <f aca="true" t="shared" si="3" ref="M50:M56">+(J50-I50)/I50</f>
        <v>-0.0009191176470589263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1.079</v>
      </c>
      <c r="K51" s="174"/>
      <c r="M51" s="210">
        <f t="shared" si="3"/>
        <v>0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</v>
      </c>
      <c r="K52" s="174"/>
      <c r="M52" s="210">
        <f t="shared" si="3"/>
        <v>0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106.919</v>
      </c>
      <c r="J53" s="179">
        <v>107.762</v>
      </c>
      <c r="K53" s="174"/>
      <c r="M53" s="210">
        <f t="shared" si="3"/>
        <v>0.007884473292866595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9.086</v>
      </c>
      <c r="J54" s="223">
        <v>9.083</v>
      </c>
      <c r="K54" s="174"/>
      <c r="M54" s="210">
        <f t="shared" si="3"/>
        <v>-0.0003301782962800037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107.547</v>
      </c>
      <c r="J55" s="223">
        <v>107.602</v>
      </c>
      <c r="K55" s="174"/>
      <c r="M55" s="210">
        <f t="shared" si="3"/>
        <v>0.0005114043162524926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118.915</v>
      </c>
      <c r="K56" s="174"/>
      <c r="M56" s="210">
        <f t="shared" si="3"/>
        <v>0.0005890024822248087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107.813</v>
      </c>
      <c r="J62" s="256">
        <v>107.825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102.952</v>
      </c>
      <c r="J63" s="261">
        <v>102.963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104.886</v>
      </c>
      <c r="J64" s="263">
        <v>104.898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101.938</v>
      </c>
      <c r="J65" s="268">
        <v>101.974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103.516</v>
      </c>
      <c r="J66" s="271">
        <v>103.529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106.827</v>
      </c>
      <c r="J67" s="271">
        <v>106.84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104.04</v>
      </c>
      <c r="J68" s="46">
        <v>104.054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101.756</v>
      </c>
      <c r="J69" s="271">
        <v>101.768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104.053</v>
      </c>
      <c r="J70" s="268">
        <v>104.068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101.959</v>
      </c>
      <c r="J71" s="268">
        <v>101.972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103.924</v>
      </c>
      <c r="J72" s="268">
        <v>103.936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102.992</v>
      </c>
      <c r="J73" s="271">
        <v>103.006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106.096</v>
      </c>
      <c r="J74" s="274">
        <v>106.106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104.523</v>
      </c>
      <c r="J75" s="268">
        <v>104.535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103.008</v>
      </c>
      <c r="J76" s="280">
        <v>103.019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102.017</v>
      </c>
      <c r="J77" s="280">
        <v>102.027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103.925</v>
      </c>
      <c r="J78" s="289">
        <v>103.941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102.089</v>
      </c>
      <c r="J79" s="296">
        <v>102.101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103.237</v>
      </c>
      <c r="J80" s="296">
        <v>104.249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104.953</v>
      </c>
      <c r="J81" s="307">
        <v>104.964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102.169</v>
      </c>
      <c r="J82" s="311">
        <v>102.181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102.701</v>
      </c>
      <c r="J83" s="311">
        <v>102.713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104.518</v>
      </c>
      <c r="J84" s="307">
        <v>104.527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102.073</v>
      </c>
      <c r="J85" s="55">
        <v>102.084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10.511</v>
      </c>
      <c r="J87" s="324">
        <v>10.512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102.77</v>
      </c>
      <c r="J88" s="329">
        <v>102.779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103.1</v>
      </c>
      <c r="J89" s="335">
        <v>103.112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104.302</v>
      </c>
      <c r="J90" s="341">
        <v>104.317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10.444</v>
      </c>
      <c r="J91" s="349">
        <v>10.445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56.737</v>
      </c>
      <c r="J93" s="358">
        <v>56.933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127.352</v>
      </c>
      <c r="J94" s="362">
        <v>128.434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1332.602</v>
      </c>
      <c r="J95" s="366">
        <v>1361.679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113.363</v>
      </c>
      <c r="J96" s="212">
        <v>113.366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109.114</v>
      </c>
      <c r="J97" s="212">
        <v>109.108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97.477</v>
      </c>
      <c r="J98" s="212">
        <v>97.623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17.059</v>
      </c>
      <c r="J99" s="212">
        <v>17.046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271.908</v>
      </c>
      <c r="J100" s="212">
        <v>272.112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29.061</v>
      </c>
      <c r="J101" s="212">
        <v>29.155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2288.709</v>
      </c>
      <c r="J102" s="167">
        <v>2296.917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71.801</v>
      </c>
      <c r="J103" s="372">
        <v>71.939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54.557</v>
      </c>
      <c r="J104" s="212">
        <v>54.587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103.165</v>
      </c>
      <c r="J105" s="375">
        <v>103.305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86.115</v>
      </c>
      <c r="J106" s="55">
        <v>86.261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10.813</v>
      </c>
      <c r="J108" s="379">
        <v>10.816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11.499</v>
      </c>
      <c r="J109" s="382">
        <v>11.527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13.754</v>
      </c>
      <c r="J110" s="382">
        <v>13.773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12.156</v>
      </c>
      <c r="J111" s="389">
        <v>12.216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12.602</v>
      </c>
      <c r="J112" s="389">
        <v>12.641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11.376</v>
      </c>
      <c r="J113" s="389">
        <v>11.387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142.285</v>
      </c>
      <c r="J114" s="399">
        <v>142.285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138.254</v>
      </c>
      <c r="J115" s="399">
        <v>138.251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9.15</v>
      </c>
      <c r="J116" s="407">
        <v>9.155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100.374</v>
      </c>
      <c r="J117" s="413">
        <v>100.829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80.521</v>
      </c>
      <c r="J118" s="419">
        <v>80.94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80.809</v>
      </c>
      <c r="J119" s="422">
        <v>81.307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98.669</v>
      </c>
      <c r="J120" s="430">
        <v>98.774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94.101</v>
      </c>
      <c r="J121" s="430">
        <v>94.137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102.44</v>
      </c>
      <c r="J122" s="77">
        <v>102.504</v>
      </c>
      <c r="K122" s="168"/>
      <c r="M122" s="80"/>
    </row>
    <row r="123" spans="2:15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  <c r="O123" s="109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115.437</v>
      </c>
      <c r="J124" s="61">
        <v>116.006</v>
      </c>
      <c r="K124" s="174" t="s">
        <v>63</v>
      </c>
      <c r="M124" s="80">
        <f aca="true" t="shared" si="8" ref="M124:M133">+(J124-I124)/I124</f>
        <v>0.004929095523965476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101.281</v>
      </c>
      <c r="J125" s="445">
        <v>102.35</v>
      </c>
      <c r="K125" s="174" t="s">
        <v>63</v>
      </c>
      <c r="M125" s="80">
        <f t="shared" si="8"/>
        <v>0.010554793100383965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137.886</v>
      </c>
      <c r="J126" s="445">
        <v>138.24</v>
      </c>
      <c r="K126" s="449" t="s">
        <v>169</v>
      </c>
      <c r="M126" s="80">
        <f t="shared" si="8"/>
        <v>0.00256733823593413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101.671</v>
      </c>
      <c r="J127" s="444">
        <v>102.919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100.73</v>
      </c>
      <c r="J128" s="458">
        <v>102.266</v>
      </c>
      <c r="K128" s="168" t="s">
        <v>61</v>
      </c>
      <c r="M128" s="80">
        <f>+(J128-I128)/I128</f>
        <v>0.015248684602402475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193.838</v>
      </c>
      <c r="J129" s="147">
        <v>196.155</v>
      </c>
      <c r="K129" s="162" t="s">
        <v>59</v>
      </c>
      <c r="M129" s="80">
        <f t="shared" si="8"/>
        <v>0.011953280574500394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178.984</v>
      </c>
      <c r="J130" s="465">
        <v>180.425</v>
      </c>
      <c r="K130" s="162" t="s">
        <v>59</v>
      </c>
      <c r="M130" s="80">
        <f t="shared" si="8"/>
        <v>0.008050998971975162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155.319</v>
      </c>
      <c r="J131" s="465">
        <v>155.606</v>
      </c>
      <c r="K131" s="162" t="s">
        <v>59</v>
      </c>
      <c r="M131" s="80">
        <f t="shared" si="8"/>
        <v>0.001847809991050716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20.526</v>
      </c>
      <c r="J132" s="465">
        <v>20.819</v>
      </c>
      <c r="K132" s="162" t="s">
        <v>59</v>
      </c>
      <c r="M132" s="80">
        <f t="shared" si="8"/>
        <v>0.01427457858326022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145.158</v>
      </c>
      <c r="J133" s="465">
        <v>145.542</v>
      </c>
      <c r="K133" s="162" t="s">
        <v>59</v>
      </c>
      <c r="M133" s="80">
        <f t="shared" si="8"/>
        <v>0.002645393295581467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118.591</v>
      </c>
      <c r="J134" s="465">
        <v>120.703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8660.374</v>
      </c>
      <c r="J135" s="472">
        <v>8881.716</v>
      </c>
      <c r="K135" s="162" t="s">
        <v>59</v>
      </c>
      <c r="M135" s="80">
        <f>+(J135-I135)/I135</f>
        <v>0.0255580186259855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8.048</v>
      </c>
      <c r="J136" s="477">
        <v>8.129</v>
      </c>
      <c r="K136" s="162" t="s">
        <v>59</v>
      </c>
      <c r="L136" s="478"/>
      <c r="M136" s="80">
        <f>+(J136-I136)/I136</f>
        <v>0.010064612326043677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82.766</v>
      </c>
      <c r="J137" s="485">
        <v>84.604</v>
      </c>
      <c r="K137" s="162" t="s">
        <v>59</v>
      </c>
      <c r="M137" s="80">
        <f>+(J137-I137)/I137</f>
        <v>0.022207186525868033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974.797</v>
      </c>
      <c r="J138" s="491">
        <v>976.243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5168.139</v>
      </c>
      <c r="J139" s="491">
        <v>5176.871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5000</v>
      </c>
      <c r="J140" s="499">
        <v>5000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113.146</v>
      </c>
      <c r="J142" s="509">
        <v>113.765</v>
      </c>
      <c r="K142" s="72" t="s">
        <v>59</v>
      </c>
      <c r="L142" s="38"/>
      <c r="M142" s="510">
        <f>+(J142-I142)/I142</f>
        <v>0.005470807629081008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8.935</v>
      </c>
      <c r="J144" s="516">
        <v>9.017</v>
      </c>
      <c r="K144" s="162" t="s">
        <v>59</v>
      </c>
      <c r="M144" s="80">
        <f>+(J144-I144)/I144</f>
        <v>0.00917739227756004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10104.213</v>
      </c>
      <c r="J146" s="530">
        <v>10119.305</v>
      </c>
      <c r="K146" s="162" t="s">
        <v>59</v>
      </c>
      <c r="M146" s="80">
        <f>+(J146-I146)/I146</f>
        <v>0.001493634387952882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2016-11-01T14:19:25Z</dcterms:created>
  <dcterms:modified xsi:type="dcterms:W3CDTF">2016-11-01T14:19:47Z</dcterms:modified>
  <cp:category/>
  <cp:version/>
  <cp:contentType/>
  <cp:contentStatus/>
</cp:coreProperties>
</file>